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1545" windowWidth="13950" windowHeight="6885" activeTab="0"/>
  </bookViews>
  <sheets>
    <sheet name="Budget prévisionnel " sheetId="1" r:id="rId1"/>
  </sheets>
  <definedNames>
    <definedName name="_xlnm.Print_Area" localSheetId="0">'Budget prévisionnel '!$A$1:$H$80</definedName>
  </definedNames>
  <calcPr fullCalcOnLoad="1"/>
</workbook>
</file>

<file path=xl/sharedStrings.xml><?xml version="1.0" encoding="utf-8"?>
<sst xmlns="http://schemas.openxmlformats.org/spreadsheetml/2006/main" count="113" uniqueCount="108">
  <si>
    <t>PRODUITS</t>
  </si>
  <si>
    <t>6251 - Frais de déplacement</t>
  </si>
  <si>
    <t>6252 - Frais de restauration</t>
  </si>
  <si>
    <t>6253 - Frais d'hébergement</t>
  </si>
  <si>
    <t>6611 - Intérêts des emprunts</t>
  </si>
  <si>
    <t xml:space="preserve">TOTAL I     </t>
  </si>
  <si>
    <t xml:space="preserve">TOTAL II     </t>
  </si>
  <si>
    <t>6480 - Autres frais de personnel</t>
  </si>
  <si>
    <t>6160 - Primes d'assurances</t>
  </si>
  <si>
    <t>6270 - Services bancaires</t>
  </si>
  <si>
    <t>7610 - Intérêts des fonds placés</t>
  </si>
  <si>
    <t>7710 - Produits exceptionnels</t>
  </si>
  <si>
    <t>6130 - Locations ( matériel et équipements )</t>
  </si>
  <si>
    <t>7020 - Recettes diverses (lotos, tombolas…)</t>
  </si>
  <si>
    <t>7460 - Participation de la Fédération</t>
  </si>
  <si>
    <t>60 Achats</t>
  </si>
  <si>
    <t>63 Impôts, taxes et versements assimilés</t>
  </si>
  <si>
    <t>64 Charges de personnel</t>
  </si>
  <si>
    <t>68 Dotation aux amortissements et provisions</t>
  </si>
  <si>
    <t>65 Autres charges de gestion courante</t>
  </si>
  <si>
    <t>70 Produits des activités</t>
  </si>
  <si>
    <t xml:space="preserve"> 74 Subventions d'exploitation</t>
  </si>
  <si>
    <t>75 Autres produits de gestion courante</t>
  </si>
  <si>
    <t>7510 - Dons manuels</t>
  </si>
  <si>
    <t>76 Produits financiers</t>
  </si>
  <si>
    <t>77 Produits exceptionnels</t>
  </si>
  <si>
    <t>66 Charges financières</t>
  </si>
  <si>
    <t>67 Charges exceptionnelles</t>
  </si>
  <si>
    <t>6580 - Autres frais de gestion courante</t>
  </si>
  <si>
    <t>7060 - Recettes des guichets</t>
  </si>
  <si>
    <t>86 Emploi des contributions volontaires</t>
  </si>
  <si>
    <t>87 Contributions volontaires en nature</t>
  </si>
  <si>
    <t xml:space="preserve"> Secours en nature</t>
  </si>
  <si>
    <t xml:space="preserve"> Mise à disposition gratuite de biens et prestations</t>
  </si>
  <si>
    <t xml:space="preserve"> Personnels bénévoles</t>
  </si>
  <si>
    <t xml:space="preserve"> Dons en nature</t>
  </si>
  <si>
    <t xml:space="preserve"> Prestations en nature</t>
  </si>
  <si>
    <t xml:space="preserve"> Bénévolat</t>
  </si>
  <si>
    <t>CHARGES</t>
  </si>
  <si>
    <t xml:space="preserve">6063 - Fournitures pour les activités - petit matériel </t>
  </si>
  <si>
    <t>6064 - Fournitures administratives</t>
  </si>
  <si>
    <t>6068 - Autres matières et fournitures</t>
  </si>
  <si>
    <t xml:space="preserve">6150 - Entretien et réparations </t>
  </si>
  <si>
    <t>6226 - Honoraires ( comptables ou autres )</t>
  </si>
  <si>
    <t xml:space="preserve">6411 - Salaires </t>
  </si>
  <si>
    <t>6810 - Amortissements sur charges d'exploitation</t>
  </si>
  <si>
    <t>6544 - Créances sur excercices antérieurs</t>
  </si>
  <si>
    <t>6712 - Amendes et pénalités</t>
  </si>
  <si>
    <t>78 Reprise sur amortissements et provisions</t>
  </si>
  <si>
    <t>7810 - Reprise sur amortissements et provisions</t>
  </si>
  <si>
    <t>6010 - Achats de matières premières (boissons, etc)</t>
  </si>
  <si>
    <t>6040 - Achat de prestations de service</t>
  </si>
  <si>
    <t>6050 - Achats de matériel</t>
  </si>
  <si>
    <t>6237 - Publications (affiches, programmes, ..)</t>
  </si>
  <si>
    <t>6230 - Relations publiques</t>
  </si>
  <si>
    <t>6260 - Frais postaux et frais de  télécommunications</t>
  </si>
  <si>
    <t>6280 - Frais divers</t>
  </si>
  <si>
    <t>6300 - Autres impôts, taxes et versements assimilés</t>
  </si>
  <si>
    <t>6450 - Charges de sécurité sociale et de prévoyance</t>
  </si>
  <si>
    <t>6516 - Droits d'auteur ( SACEM)</t>
  </si>
  <si>
    <t>6680 - Autres charges financières</t>
  </si>
  <si>
    <t>6788 - Charges exceptionnelles diverses</t>
  </si>
  <si>
    <t>7410 - Etat</t>
  </si>
  <si>
    <t>7440 - Collectivités territoriales</t>
  </si>
  <si>
    <t>7460 - Organismes sociaux</t>
  </si>
  <si>
    <t>6231 - Annonces et insertions publicitaires</t>
  </si>
  <si>
    <t>7070 - Ventes de produits dérivés</t>
  </si>
  <si>
    <t>6890 - Engagements à réaliser sur ressources affectées</t>
  </si>
  <si>
    <t>7890 - Report des ressources non utilisées</t>
  </si>
  <si>
    <t>6061 - Eau - Gaz - Electricité</t>
  </si>
  <si>
    <t>61 Services extérieurs</t>
  </si>
  <si>
    <t>62 Autres services extérieurs</t>
  </si>
  <si>
    <t>6140 - Charges locatives</t>
  </si>
  <si>
    <t>6211 - Frais d'arbitrage</t>
  </si>
  <si>
    <t>6234 - Récompenses et cadeaux</t>
  </si>
  <si>
    <t>6256 - Frais de missions et de représentation</t>
  </si>
  <si>
    <t>6581 - Achat de licences</t>
  </si>
  <si>
    <t>7088 - Autres recettes d'activités</t>
  </si>
  <si>
    <t>7711 - Produit des amendes et pénalités</t>
  </si>
  <si>
    <t>6180 - Frais de colloques et conférences</t>
  </si>
  <si>
    <t>7560 - Cotisations des adhérents</t>
  </si>
  <si>
    <t>7585 - Produits de gestion courante</t>
  </si>
  <si>
    <t>7419 - Autres ministères</t>
  </si>
  <si>
    <t>7441 - Conseil Régional</t>
  </si>
  <si>
    <t>7442 - Conseil Général</t>
  </si>
  <si>
    <t xml:space="preserve">7443 - Commune </t>
  </si>
  <si>
    <t>A = Total des charges directes (Total I + Total II)</t>
  </si>
  <si>
    <t>A = Total des Produits directs (Total I + Total II)</t>
  </si>
  <si>
    <t>7061 - Recettes pour événements ( tournois, fêtes, etc )</t>
  </si>
  <si>
    <t>7418 - L'agence de services et de paiement (ex-CNASEA - Emplois aidés)</t>
  </si>
  <si>
    <t>6582 - Frais spécifiques pour événements</t>
  </si>
  <si>
    <t>7581 - Participations pour stages de formation</t>
  </si>
  <si>
    <t>Année ou exercice</t>
  </si>
  <si>
    <t>Montant</t>
  </si>
  <si>
    <t>prévu</t>
  </si>
  <si>
    <t>Charges directes d'exploitation</t>
  </si>
  <si>
    <t>Produits directs d'exploitation</t>
  </si>
  <si>
    <t>7010 - Recettes des buvettes</t>
  </si>
  <si>
    <t>7081 - Participations aux soirées (repas,etc…)</t>
  </si>
  <si>
    <t>6110 - Organisations sous-traitées</t>
  </si>
  <si>
    <t>7445 - Intercommunalité</t>
  </si>
  <si>
    <t>7511 - Recettes publicitaires</t>
  </si>
  <si>
    <t>6583 - Frais  de stages de formation</t>
  </si>
  <si>
    <t xml:space="preserve">TOTAL  GENERAL DES CHARGES (A + B)     </t>
  </si>
  <si>
    <t xml:space="preserve">TOTAL  GENERAL DES PRODUITS (A + B )     </t>
  </si>
  <si>
    <t>BUDGET PREVISIONNEL DE L'ASSOCIATION</t>
  </si>
  <si>
    <t>7417 - Ministère des Sports et CNDS</t>
  </si>
  <si>
    <t>B = Total des contributions volontaires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</si>
</sst>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;[Red]0.00"/>
    <numFmt numFmtId="173" formatCode="0.0%"/>
    <numFmt numFmtId="174" formatCode="00000"/>
  </numFmts>
  <fonts count="34">
    <font>
      <sz val="11"/>
      <name val="Times New Roman"/>
      <family val="0"/>
    </font>
    <font>
      <b/>
      <i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5"/>
      <name val="Arial Narrow"/>
      <family val="2"/>
    </font>
    <font>
      <sz val="10"/>
      <name val="Arial Narrow"/>
      <family val="2"/>
    </font>
    <font>
      <sz val="10"/>
      <name val="Times New Roman"/>
      <family val="0"/>
    </font>
    <font>
      <b/>
      <i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Times New Roman"/>
      <family val="0"/>
    </font>
    <font>
      <b/>
      <sz val="11"/>
      <name val="Times New Roman"/>
      <family val="1"/>
    </font>
    <font>
      <i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20" borderId="4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8" fillId="23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9" fillId="0" borderId="1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/>
    </xf>
    <xf numFmtId="4" fontId="10" fillId="4" borderId="14" xfId="0" applyNumberFormat="1" applyFont="1" applyFill="1" applyBorder="1" applyAlignment="1" applyProtection="1">
      <alignment vertical="center"/>
      <protection hidden="1"/>
    </xf>
    <xf numFmtId="4" fontId="10" fillId="22" borderId="1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/>
    </xf>
    <xf numFmtId="4" fontId="9" fillId="24" borderId="15" xfId="0" applyNumberFormat="1" applyFont="1" applyFill="1" applyBorder="1" applyAlignment="1" applyProtection="1">
      <alignment vertical="center"/>
      <protection hidden="1"/>
    </xf>
    <xf numFmtId="4" fontId="9" fillId="0" borderId="15" xfId="0" applyNumberFormat="1" applyFont="1" applyBorder="1" applyAlignment="1" applyProtection="1">
      <alignment vertical="center"/>
      <protection locked="0"/>
    </xf>
    <xf numFmtId="4" fontId="9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4" fontId="9" fillId="0" borderId="0" xfId="0" applyNumberFormat="1" applyFont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16" xfId="0" applyFont="1" applyBorder="1" applyAlignment="1" applyProtection="1">
      <alignment/>
      <protection hidden="1"/>
    </xf>
    <xf numFmtId="4" fontId="10" fillId="0" borderId="17" xfId="0" applyNumberFormat="1" applyFont="1" applyFill="1" applyBorder="1" applyAlignment="1" applyProtection="1">
      <alignment vertical="center"/>
      <protection hidden="1"/>
    </xf>
    <xf numFmtId="4" fontId="10" fillId="0" borderId="18" xfId="0" applyNumberFormat="1" applyFont="1" applyFill="1" applyBorder="1" applyAlignment="1" applyProtection="1">
      <alignment vertical="center"/>
      <protection hidden="1"/>
    </xf>
    <xf numFmtId="0" fontId="15" fillId="0" borderId="16" xfId="0" applyFont="1" applyBorder="1" applyAlignment="1">
      <alignment horizontal="left" vertical="center"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9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4" fontId="9" fillId="24" borderId="24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0" fontId="12" fillId="0" borderId="26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3" fillId="0" borderId="20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" fontId="9" fillId="0" borderId="11" xfId="0" applyNumberFormat="1" applyFont="1" applyFill="1" applyBorder="1" applyAlignment="1" applyProtection="1">
      <alignment vertical="center"/>
      <protection hidden="1"/>
    </xf>
    <xf numFmtId="4" fontId="9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/>
      <protection hidden="1"/>
    </xf>
    <xf numFmtId="0" fontId="9" fillId="0" borderId="26" xfId="0" applyFont="1" applyBorder="1" applyAlignment="1" applyProtection="1">
      <alignment vertical="center" wrapText="1"/>
      <protection locked="0"/>
    </xf>
    <xf numFmtId="4" fontId="10" fillId="0" borderId="27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7" xfId="0" applyFont="1" applyBorder="1" applyAlignment="1">
      <alignment/>
    </xf>
    <xf numFmtId="4" fontId="10" fillId="0" borderId="22" xfId="0" applyNumberFormat="1" applyFont="1" applyFill="1" applyBorder="1" applyAlignment="1" applyProtection="1">
      <alignment vertical="center"/>
      <protection hidden="1"/>
    </xf>
    <xf numFmtId="0" fontId="11" fillId="0" borderId="22" xfId="0" applyFont="1" applyBorder="1" applyAlignment="1">
      <alignment/>
    </xf>
    <xf numFmtId="4" fontId="9" fillId="0" borderId="25" xfId="0" applyNumberFormat="1" applyFont="1" applyBorder="1" applyAlignment="1" applyProtection="1">
      <alignment vertical="center"/>
      <protection hidden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8" fillId="0" borderId="2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4" fontId="10" fillId="24" borderId="15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4" fontId="9" fillId="0" borderId="18" xfId="0" applyNumberFormat="1" applyFont="1" applyBorder="1" applyAlignment="1">
      <alignment vertical="center"/>
    </xf>
    <xf numFmtId="0" fontId="11" fillId="0" borderId="18" xfId="0" applyFont="1" applyBorder="1" applyAlignment="1">
      <alignment/>
    </xf>
    <xf numFmtId="4" fontId="9" fillId="0" borderId="25" xfId="0" applyNumberFormat="1" applyFont="1" applyBorder="1" applyAlignment="1" applyProtection="1">
      <alignment vertical="center"/>
      <protection locked="0"/>
    </xf>
    <xf numFmtId="4" fontId="9" fillId="0" borderId="15" xfId="0" applyNumberFormat="1" applyFont="1" applyBorder="1" applyAlignment="1" applyProtection="1">
      <alignment vertical="center"/>
      <protection hidden="1"/>
    </xf>
    <xf numFmtId="4" fontId="9" fillId="0" borderId="27" xfId="0" applyNumberFormat="1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 locked="0"/>
    </xf>
    <xf numFmtId="4" fontId="9" fillId="0" borderId="22" xfId="0" applyNumberFormat="1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/>
      <protection/>
    </xf>
    <xf numFmtId="4" fontId="9" fillId="0" borderId="15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GridLines="0" showZeros="0" tabSelected="1" showOutlineSymbols="0" zoomScaleSheetLayoutView="100" zoomScalePageLayoutView="0" workbookViewId="0" topLeftCell="A1">
      <selection activeCell="D14" sqref="D14"/>
    </sheetView>
  </sheetViews>
  <sheetFormatPr defaultColWidth="11.421875" defaultRowHeight="15"/>
  <cols>
    <col min="1" max="1" width="0.9921875" style="3" customWidth="1"/>
    <col min="2" max="2" width="1.421875" style="3" customWidth="1"/>
    <col min="3" max="3" width="39.8515625" style="3" customWidth="1"/>
    <col min="4" max="4" width="9.7109375" style="3" customWidth="1"/>
    <col min="5" max="5" width="2.00390625" style="0" customWidth="1"/>
    <col min="6" max="6" width="2.28125" style="0" customWidth="1"/>
    <col min="7" max="7" width="37.8515625" style="0" customWidth="1"/>
    <col min="8" max="8" width="9.8515625" style="0" customWidth="1"/>
  </cols>
  <sheetData>
    <row r="1" spans="1:8" ht="18" thickBot="1">
      <c r="A1" s="84" t="s">
        <v>105</v>
      </c>
      <c r="B1" s="84"/>
      <c r="C1" s="84"/>
      <c r="D1" s="84"/>
      <c r="E1" s="84"/>
      <c r="F1" s="84"/>
      <c r="G1" s="20" t="s">
        <v>92</v>
      </c>
      <c r="H1" s="33"/>
    </row>
    <row r="2" spans="1:8" ht="14.25" customHeight="1">
      <c r="A2" s="85" t="s">
        <v>38</v>
      </c>
      <c r="B2" s="85"/>
      <c r="C2" s="86"/>
      <c r="D2" s="34" t="s">
        <v>93</v>
      </c>
      <c r="E2" s="87" t="s">
        <v>0</v>
      </c>
      <c r="F2" s="85"/>
      <c r="G2" s="86"/>
      <c r="H2" s="34" t="s">
        <v>93</v>
      </c>
    </row>
    <row r="3" spans="1:8" ht="14.25" customHeight="1" thickBot="1">
      <c r="A3" s="35"/>
      <c r="B3" s="35"/>
      <c r="C3" s="36"/>
      <c r="D3" s="37" t="s">
        <v>94</v>
      </c>
      <c r="E3" s="38"/>
      <c r="F3" s="35"/>
      <c r="G3" s="36"/>
      <c r="H3" s="37" t="s">
        <v>94</v>
      </c>
    </row>
    <row r="4" spans="1:8" s="15" customFormat="1" ht="12.75">
      <c r="A4" s="25" t="s">
        <v>95</v>
      </c>
      <c r="B4" s="17"/>
      <c r="C4" s="17"/>
      <c r="D4" s="39"/>
      <c r="E4" s="25" t="s">
        <v>96</v>
      </c>
      <c r="F4" s="17"/>
      <c r="G4" s="17"/>
      <c r="H4" s="40"/>
    </row>
    <row r="5" spans="1:8" s="21" customFormat="1" ht="13.5">
      <c r="A5" s="35"/>
      <c r="B5" s="41" t="s">
        <v>15</v>
      </c>
      <c r="C5" s="35"/>
      <c r="D5" s="42">
        <f>SUM(D6:D12)</f>
        <v>0</v>
      </c>
      <c r="E5" s="35"/>
      <c r="F5" s="41" t="s">
        <v>20</v>
      </c>
      <c r="G5" s="35"/>
      <c r="H5" s="22">
        <f>SUM(H6:H12)</f>
        <v>0</v>
      </c>
    </row>
    <row r="6" spans="1:8" ht="9.75" customHeight="1">
      <c r="A6" s="1"/>
      <c r="B6" s="6"/>
      <c r="C6" s="16" t="s">
        <v>50</v>
      </c>
      <c r="D6" s="23"/>
      <c r="E6" s="1"/>
      <c r="F6" s="6"/>
      <c r="G6" s="16" t="s">
        <v>97</v>
      </c>
      <c r="H6" s="23"/>
    </row>
    <row r="7" spans="1:8" ht="9.75" customHeight="1">
      <c r="A7" s="1"/>
      <c r="B7" s="1"/>
      <c r="C7" s="16" t="s">
        <v>51</v>
      </c>
      <c r="D7" s="23"/>
      <c r="E7" s="1"/>
      <c r="F7" s="6"/>
      <c r="G7" s="16" t="s">
        <v>13</v>
      </c>
      <c r="H7" s="23"/>
    </row>
    <row r="8" spans="1:8" ht="9.75" customHeight="1">
      <c r="A8" s="1"/>
      <c r="B8" s="1"/>
      <c r="C8" s="16" t="s">
        <v>52</v>
      </c>
      <c r="D8" s="23"/>
      <c r="E8" s="1"/>
      <c r="F8" s="1"/>
      <c r="G8" s="16" t="s">
        <v>29</v>
      </c>
      <c r="H8" s="23"/>
    </row>
    <row r="9" spans="1:8" ht="9.75" customHeight="1">
      <c r="A9" s="1"/>
      <c r="B9" s="1"/>
      <c r="C9" s="16" t="s">
        <v>69</v>
      </c>
      <c r="D9" s="23"/>
      <c r="E9" s="1"/>
      <c r="F9" s="1"/>
      <c r="G9" s="16" t="s">
        <v>88</v>
      </c>
      <c r="H9" s="23"/>
    </row>
    <row r="10" spans="1:8" ht="9.75" customHeight="1">
      <c r="A10" s="1"/>
      <c r="B10" s="1"/>
      <c r="C10" s="16" t="s">
        <v>39</v>
      </c>
      <c r="D10" s="23"/>
      <c r="E10" s="1"/>
      <c r="F10" s="1"/>
      <c r="G10" s="16" t="s">
        <v>66</v>
      </c>
      <c r="H10" s="23"/>
    </row>
    <row r="11" spans="1:8" ht="9.75" customHeight="1">
      <c r="A11" s="1"/>
      <c r="B11" s="1"/>
      <c r="C11" s="16" t="s">
        <v>40</v>
      </c>
      <c r="D11" s="23"/>
      <c r="E11" s="1"/>
      <c r="F11" s="1"/>
      <c r="G11" s="16" t="s">
        <v>98</v>
      </c>
      <c r="H11" s="23"/>
    </row>
    <row r="12" spans="1:8" ht="9.75" customHeight="1">
      <c r="A12" s="1"/>
      <c r="B12" s="1"/>
      <c r="C12" s="16" t="s">
        <v>41</v>
      </c>
      <c r="D12" s="23"/>
      <c r="E12" s="1"/>
      <c r="F12" s="1"/>
      <c r="G12" s="16" t="s">
        <v>77</v>
      </c>
      <c r="H12" s="23"/>
    </row>
    <row r="13" spans="1:8" ht="7.5" customHeight="1">
      <c r="A13" s="1"/>
      <c r="B13" s="1"/>
      <c r="C13" s="1"/>
      <c r="D13" s="76"/>
      <c r="E13" s="1"/>
      <c r="F13" s="1"/>
      <c r="G13" s="8"/>
      <c r="H13" s="76"/>
    </row>
    <row r="14" spans="1:8" ht="15">
      <c r="A14" s="35"/>
      <c r="B14" s="41" t="s">
        <v>70</v>
      </c>
      <c r="C14" s="35"/>
      <c r="D14" s="22">
        <f>SUM(D15:D20)</f>
        <v>0</v>
      </c>
      <c r="E14" s="35"/>
      <c r="F14" s="41" t="s">
        <v>21</v>
      </c>
      <c r="G14" s="35"/>
      <c r="H14" s="22">
        <f>SUM(H16:H27)</f>
        <v>0</v>
      </c>
    </row>
    <row r="15" spans="1:8" ht="9.75" customHeight="1">
      <c r="A15" s="1"/>
      <c r="B15" s="1"/>
      <c r="C15" s="16" t="s">
        <v>99</v>
      </c>
      <c r="D15" s="23"/>
      <c r="E15" s="1"/>
      <c r="F15" s="1"/>
      <c r="G15" s="41" t="s">
        <v>62</v>
      </c>
      <c r="H15" s="44"/>
    </row>
    <row r="16" spans="1:8" ht="9.75" customHeight="1">
      <c r="A16" s="1"/>
      <c r="B16" s="1"/>
      <c r="C16" s="16" t="s">
        <v>12</v>
      </c>
      <c r="D16" s="23"/>
      <c r="E16" s="12"/>
      <c r="F16" s="12"/>
      <c r="G16" s="16" t="s">
        <v>106</v>
      </c>
      <c r="H16" s="23"/>
    </row>
    <row r="17" spans="1:8" ht="22.5" customHeight="1">
      <c r="A17" s="1"/>
      <c r="B17" s="1"/>
      <c r="C17" s="16" t="s">
        <v>72</v>
      </c>
      <c r="D17" s="23"/>
      <c r="E17" s="1"/>
      <c r="F17" s="1"/>
      <c r="G17" s="16" t="s">
        <v>89</v>
      </c>
      <c r="H17" s="23"/>
    </row>
    <row r="18" spans="1:8" ht="11.25" customHeight="1">
      <c r="A18" s="1"/>
      <c r="B18" s="1"/>
      <c r="C18" s="16" t="s">
        <v>42</v>
      </c>
      <c r="D18" s="23"/>
      <c r="E18" s="1"/>
      <c r="F18" s="1"/>
      <c r="G18" s="16" t="s">
        <v>82</v>
      </c>
      <c r="H18" s="23"/>
    </row>
    <row r="19" spans="1:8" ht="9.75" customHeight="1">
      <c r="A19" s="1"/>
      <c r="B19" s="1"/>
      <c r="C19" s="16" t="s">
        <v>8</v>
      </c>
      <c r="D19" s="23"/>
      <c r="E19" s="1"/>
      <c r="F19" s="1"/>
      <c r="G19" s="8"/>
      <c r="H19" s="80"/>
    </row>
    <row r="20" spans="1:8" ht="11.25" customHeight="1">
      <c r="A20" s="1"/>
      <c r="B20" s="1"/>
      <c r="C20" s="16" t="s">
        <v>79</v>
      </c>
      <c r="D20" s="23"/>
      <c r="E20" s="1"/>
      <c r="F20" s="1"/>
      <c r="G20" s="41" t="s">
        <v>63</v>
      </c>
      <c r="H20" s="81"/>
    </row>
    <row r="21" spans="1:8" ht="9.75" customHeight="1">
      <c r="A21" s="1"/>
      <c r="B21" s="1"/>
      <c r="C21" s="8"/>
      <c r="D21" s="76"/>
      <c r="E21" s="12"/>
      <c r="F21" s="12"/>
      <c r="G21" s="16" t="s">
        <v>83</v>
      </c>
      <c r="H21" s="23"/>
    </row>
    <row r="22" spans="1:8" ht="9.75" customHeight="1">
      <c r="A22" s="35"/>
      <c r="B22" s="41" t="s">
        <v>71</v>
      </c>
      <c r="C22" s="45"/>
      <c r="D22" s="22">
        <f>SUM(D23:D35)</f>
        <v>0</v>
      </c>
      <c r="E22" s="1"/>
      <c r="F22" s="6"/>
      <c r="G22" s="16" t="s">
        <v>84</v>
      </c>
      <c r="H22" s="23"/>
    </row>
    <row r="23" spans="1:8" ht="9.75" customHeight="1">
      <c r="A23" s="1"/>
      <c r="B23" s="1"/>
      <c r="C23" s="16" t="s">
        <v>73</v>
      </c>
      <c r="D23" s="23"/>
      <c r="E23" s="1"/>
      <c r="F23" s="1"/>
      <c r="G23" s="16" t="s">
        <v>85</v>
      </c>
      <c r="H23" s="23"/>
    </row>
    <row r="24" spans="1:8" ht="9.75" customHeight="1">
      <c r="A24" s="1"/>
      <c r="B24" s="1"/>
      <c r="C24" s="16" t="s">
        <v>43</v>
      </c>
      <c r="D24" s="23"/>
      <c r="E24" s="1"/>
      <c r="F24" s="6"/>
      <c r="G24" s="16" t="s">
        <v>100</v>
      </c>
      <c r="H24" s="23"/>
    </row>
    <row r="25" spans="1:8" ht="9.75" customHeight="1">
      <c r="A25" s="1"/>
      <c r="B25" s="1"/>
      <c r="C25" s="16" t="s">
        <v>54</v>
      </c>
      <c r="D25" s="23"/>
      <c r="E25" s="1"/>
      <c r="F25" s="1"/>
      <c r="G25" s="6"/>
      <c r="H25" s="80"/>
    </row>
    <row r="26" spans="1:8" ht="9.75" customHeight="1">
      <c r="A26" s="1"/>
      <c r="B26" s="1"/>
      <c r="C26" s="16" t="s">
        <v>65</v>
      </c>
      <c r="D26" s="23"/>
      <c r="E26" s="1"/>
      <c r="F26" s="6"/>
      <c r="G26" s="41" t="s">
        <v>64</v>
      </c>
      <c r="H26" s="81"/>
    </row>
    <row r="27" spans="1:8" ht="9.75" customHeight="1">
      <c r="A27" s="1"/>
      <c r="B27" s="1"/>
      <c r="C27" s="16" t="s">
        <v>74</v>
      </c>
      <c r="D27" s="23"/>
      <c r="E27" s="12"/>
      <c r="F27" s="14"/>
      <c r="G27" s="16" t="s">
        <v>14</v>
      </c>
      <c r="H27" s="23"/>
    </row>
    <row r="28" spans="1:8" ht="9.75" customHeight="1">
      <c r="A28" s="1"/>
      <c r="B28" s="1"/>
      <c r="C28" s="16" t="s">
        <v>53</v>
      </c>
      <c r="D28" s="23"/>
      <c r="E28" s="1"/>
      <c r="F28" s="9"/>
      <c r="G28" s="46"/>
      <c r="H28" s="80"/>
    </row>
    <row r="29" spans="1:8" ht="9.75" customHeight="1">
      <c r="A29" s="1"/>
      <c r="B29" s="1"/>
      <c r="C29" s="16" t="s">
        <v>1</v>
      </c>
      <c r="D29" s="23"/>
      <c r="E29" s="1"/>
      <c r="F29" s="9"/>
      <c r="G29" s="47"/>
      <c r="H29" s="81"/>
    </row>
    <row r="30" spans="1:8" ht="9.75" customHeight="1">
      <c r="A30" s="1"/>
      <c r="B30" s="1"/>
      <c r="C30" s="16" t="s">
        <v>2</v>
      </c>
      <c r="D30" s="23"/>
      <c r="E30" s="35"/>
      <c r="F30" s="48" t="s">
        <v>22</v>
      </c>
      <c r="G30" s="49"/>
      <c r="H30" s="22">
        <f>SUM(H31:H35)</f>
        <v>0</v>
      </c>
    </row>
    <row r="31" spans="1:8" ht="9.75" customHeight="1">
      <c r="A31" s="1"/>
      <c r="B31" s="1"/>
      <c r="C31" s="16" t="s">
        <v>3</v>
      </c>
      <c r="D31" s="23"/>
      <c r="E31" s="50"/>
      <c r="F31" s="6"/>
      <c r="G31" s="16" t="s">
        <v>23</v>
      </c>
      <c r="H31" s="23"/>
    </row>
    <row r="32" spans="1:8" ht="9.75" customHeight="1">
      <c r="A32" s="1"/>
      <c r="B32" s="1"/>
      <c r="C32" s="16" t="s">
        <v>75</v>
      </c>
      <c r="D32" s="23"/>
      <c r="E32" s="50"/>
      <c r="F32" s="1"/>
      <c r="G32" s="51" t="s">
        <v>101</v>
      </c>
      <c r="H32" s="23"/>
    </row>
    <row r="33" spans="1:8" ht="9.75" customHeight="1">
      <c r="A33" s="1"/>
      <c r="B33" s="1"/>
      <c r="C33" s="16" t="s">
        <v>55</v>
      </c>
      <c r="D33" s="23"/>
      <c r="E33" s="1"/>
      <c r="F33" s="1"/>
      <c r="G33" s="51" t="s">
        <v>80</v>
      </c>
      <c r="H33" s="23"/>
    </row>
    <row r="34" spans="1:8" ht="9.75" customHeight="1">
      <c r="A34" s="1"/>
      <c r="B34" s="1"/>
      <c r="C34" s="16" t="s">
        <v>9</v>
      </c>
      <c r="D34" s="23"/>
      <c r="E34" s="1"/>
      <c r="F34" s="1"/>
      <c r="G34" s="16" t="s">
        <v>91</v>
      </c>
      <c r="H34" s="23"/>
    </row>
    <row r="35" spans="1:8" ht="9.75" customHeight="1">
      <c r="A35" s="1"/>
      <c r="B35" s="1"/>
      <c r="C35" s="16" t="s">
        <v>56</v>
      </c>
      <c r="D35" s="23"/>
      <c r="E35" s="1"/>
      <c r="F35" s="1"/>
      <c r="G35" s="51" t="s">
        <v>81</v>
      </c>
      <c r="H35" s="23"/>
    </row>
    <row r="36" spans="1:8" ht="9.75" customHeight="1">
      <c r="A36" s="1"/>
      <c r="B36" s="1"/>
      <c r="C36" s="1"/>
      <c r="D36" s="76"/>
      <c r="E36" s="1"/>
      <c r="F36" s="1"/>
      <c r="G36" s="8"/>
      <c r="H36" s="62"/>
    </row>
    <row r="37" spans="1:8" ht="9.75" customHeight="1">
      <c r="A37" s="1"/>
      <c r="B37" s="41" t="s">
        <v>16</v>
      </c>
      <c r="C37" s="35"/>
      <c r="D37" s="22">
        <f>D38</f>
        <v>0</v>
      </c>
      <c r="E37" s="35"/>
      <c r="F37" s="41" t="s">
        <v>24</v>
      </c>
      <c r="G37" s="35"/>
      <c r="H37" s="22">
        <f>H38</f>
        <v>0</v>
      </c>
    </row>
    <row r="38" spans="1:8" ht="9.75" customHeight="1">
      <c r="A38" s="1"/>
      <c r="B38" s="1"/>
      <c r="C38" s="16" t="s">
        <v>57</v>
      </c>
      <c r="D38" s="23"/>
      <c r="E38" s="1"/>
      <c r="F38" s="1"/>
      <c r="G38" s="51" t="s">
        <v>10</v>
      </c>
      <c r="H38" s="24"/>
    </row>
    <row r="39" spans="1:8" ht="9.75" customHeight="1">
      <c r="A39" s="1"/>
      <c r="B39" s="1"/>
      <c r="C39" s="46"/>
      <c r="D39" s="76"/>
      <c r="E39" s="11"/>
      <c r="F39" s="6"/>
      <c r="G39" s="28"/>
      <c r="H39" s="52"/>
    </row>
    <row r="40" spans="1:8" ht="9.75" customHeight="1">
      <c r="A40" s="35"/>
      <c r="B40" s="41" t="s">
        <v>17</v>
      </c>
      <c r="C40" s="49"/>
      <c r="D40" s="22">
        <f>SUM(D41:D43)</f>
        <v>0</v>
      </c>
      <c r="E40" s="11"/>
      <c r="F40" s="6"/>
      <c r="G40" s="28"/>
      <c r="H40" s="53"/>
    </row>
    <row r="41" spans="1:8" ht="9.75" customHeight="1">
      <c r="A41" s="1"/>
      <c r="B41" s="1"/>
      <c r="C41" s="16" t="s">
        <v>44</v>
      </c>
      <c r="D41" s="23"/>
      <c r="E41" s="1"/>
      <c r="F41" s="1"/>
      <c r="G41" s="28"/>
      <c r="H41" s="53"/>
    </row>
    <row r="42" spans="1:8" ht="9.75" customHeight="1">
      <c r="A42" s="1"/>
      <c r="B42" s="1"/>
      <c r="C42" s="16" t="s">
        <v>58</v>
      </c>
      <c r="D42" s="23"/>
      <c r="E42" s="1"/>
      <c r="F42" s="1"/>
      <c r="G42" s="28"/>
      <c r="H42" s="26"/>
    </row>
    <row r="43" spans="1:8" ht="9.75" customHeight="1">
      <c r="A43" s="1"/>
      <c r="B43" s="1"/>
      <c r="C43" s="16" t="s">
        <v>7</v>
      </c>
      <c r="D43" s="23"/>
      <c r="E43" s="1"/>
      <c r="F43" s="1"/>
      <c r="G43" s="54"/>
      <c r="H43" s="27"/>
    </row>
    <row r="44" spans="1:8" ht="9.75" customHeight="1">
      <c r="A44" s="1"/>
      <c r="B44" s="1"/>
      <c r="C44" s="46"/>
      <c r="D44" s="76"/>
      <c r="E44" s="1"/>
      <c r="F44" s="1"/>
      <c r="G44" s="54"/>
      <c r="H44" s="27"/>
    </row>
    <row r="45" spans="1:8" ht="9.75" customHeight="1">
      <c r="A45" s="12"/>
      <c r="B45" s="41" t="s">
        <v>19</v>
      </c>
      <c r="C45" s="49"/>
      <c r="D45" s="22">
        <f>SUM(D46:D51)</f>
        <v>0</v>
      </c>
      <c r="E45" s="1"/>
      <c r="F45" s="1"/>
      <c r="G45" s="28"/>
      <c r="H45" s="26"/>
    </row>
    <row r="46" spans="1:8" ht="9.75" customHeight="1">
      <c r="A46" s="1"/>
      <c r="B46" s="6"/>
      <c r="C46" s="16" t="s">
        <v>59</v>
      </c>
      <c r="D46" s="23"/>
      <c r="E46" s="11"/>
      <c r="F46" s="4"/>
      <c r="G46" s="55"/>
      <c r="H46" s="29"/>
    </row>
    <row r="47" spans="1:8" ht="9.75" customHeight="1">
      <c r="A47" s="1"/>
      <c r="B47" s="1"/>
      <c r="C47" s="16" t="s">
        <v>46</v>
      </c>
      <c r="D47" s="23"/>
      <c r="E47" s="1"/>
      <c r="F47" s="4"/>
      <c r="G47" s="55"/>
      <c r="H47" s="29"/>
    </row>
    <row r="48" spans="1:8" ht="9.75" customHeight="1">
      <c r="A48" s="1"/>
      <c r="B48" s="1"/>
      <c r="C48" s="16" t="s">
        <v>28</v>
      </c>
      <c r="D48" s="23"/>
      <c r="E48" s="1"/>
      <c r="F48" s="4"/>
      <c r="G48" s="55"/>
      <c r="H48" s="29"/>
    </row>
    <row r="49" spans="1:8" ht="9.75" customHeight="1">
      <c r="A49" s="1"/>
      <c r="B49" s="1"/>
      <c r="C49" s="16" t="s">
        <v>76</v>
      </c>
      <c r="D49" s="23"/>
      <c r="E49" s="1"/>
      <c r="F49" s="4"/>
      <c r="G49" s="55"/>
      <c r="H49" s="29"/>
    </row>
    <row r="50" spans="1:8" ht="9.75" customHeight="1">
      <c r="A50" s="1"/>
      <c r="B50" s="1"/>
      <c r="C50" s="16" t="s">
        <v>90</v>
      </c>
      <c r="D50" s="23"/>
      <c r="E50" s="11"/>
      <c r="F50" s="4"/>
      <c r="G50" s="55"/>
      <c r="H50" s="29"/>
    </row>
    <row r="51" spans="1:8" ht="9.75" customHeight="1">
      <c r="A51" s="1"/>
      <c r="B51" s="1"/>
      <c r="C51" s="16" t="s">
        <v>102</v>
      </c>
      <c r="D51" s="23"/>
      <c r="E51" s="1"/>
      <c r="F51" s="4"/>
      <c r="G51" s="55"/>
      <c r="H51" s="29"/>
    </row>
    <row r="52" spans="1:8" ht="9.75" customHeight="1">
      <c r="A52" s="1"/>
      <c r="B52" s="1"/>
      <c r="C52" s="46"/>
      <c r="D52" s="76"/>
      <c r="E52" s="1"/>
      <c r="F52" s="4"/>
      <c r="G52" s="55"/>
      <c r="H52" s="29"/>
    </row>
    <row r="53" spans="1:8" ht="9.75" customHeight="1">
      <c r="A53" s="13"/>
      <c r="B53" s="41" t="s">
        <v>26</v>
      </c>
      <c r="C53" s="56"/>
      <c r="D53" s="22">
        <f>SUM(D54:D55)</f>
        <v>0</v>
      </c>
      <c r="E53" s="1"/>
      <c r="F53" s="4"/>
      <c r="G53" s="55"/>
      <c r="H53" s="29"/>
    </row>
    <row r="54" spans="1:8" ht="9.75" customHeight="1">
      <c r="A54" s="1"/>
      <c r="B54" s="1"/>
      <c r="C54" s="16" t="s">
        <v>4</v>
      </c>
      <c r="D54" s="77"/>
      <c r="E54" s="1"/>
      <c r="F54" s="4"/>
      <c r="G54" s="55"/>
      <c r="H54" s="29"/>
    </row>
    <row r="55" spans="1:8" ht="9.75" customHeight="1">
      <c r="A55" s="1"/>
      <c r="B55" s="1"/>
      <c r="C55" s="16" t="s">
        <v>60</v>
      </c>
      <c r="D55" s="77"/>
      <c r="E55" s="6"/>
      <c r="F55" s="4"/>
      <c r="G55" s="55"/>
      <c r="H55" s="29"/>
    </row>
    <row r="56" spans="1:8" ht="9.75" customHeight="1" thickBot="1">
      <c r="A56" s="1"/>
      <c r="B56" s="1"/>
      <c r="C56" s="47"/>
      <c r="D56" s="57"/>
      <c r="E56" s="1"/>
      <c r="F56" s="4"/>
      <c r="G56" s="55"/>
      <c r="H56" s="30"/>
    </row>
    <row r="57" spans="1:8" ht="13.5" customHeight="1" thickBot="1">
      <c r="A57" s="1"/>
      <c r="B57" s="1"/>
      <c r="C57" s="58" t="s">
        <v>5</v>
      </c>
      <c r="D57" s="18">
        <f>(D53+D45+D40+D37+D22+D14+D5)</f>
        <v>0</v>
      </c>
      <c r="E57" s="5"/>
      <c r="F57" s="4"/>
      <c r="G57" s="58" t="s">
        <v>5</v>
      </c>
      <c r="H57" s="18">
        <f>(H37+H30+H14+H5)</f>
        <v>0</v>
      </c>
    </row>
    <row r="58" spans="1:8" s="4" customFormat="1" ht="9.75" customHeight="1" hidden="1" thickBot="1">
      <c r="A58" s="1"/>
      <c r="B58" s="1"/>
      <c r="C58" s="47"/>
      <c r="D58" s="31"/>
      <c r="E58" s="1"/>
      <c r="H58" s="59"/>
    </row>
    <row r="59" spans="1:8" s="4" customFormat="1" ht="5.25" customHeight="1">
      <c r="A59" s="1"/>
      <c r="B59" s="1"/>
      <c r="C59" s="47"/>
      <c r="D59" s="60"/>
      <c r="H59" s="61"/>
    </row>
    <row r="60" spans="1:8" ht="9.75" customHeight="1">
      <c r="A60" s="41"/>
      <c r="B60" s="41" t="s">
        <v>27</v>
      </c>
      <c r="C60" s="49"/>
      <c r="D60" s="22">
        <f>SUM(D61:D62)</f>
        <v>0</v>
      </c>
      <c r="E60" s="4"/>
      <c r="F60" s="41" t="s">
        <v>25</v>
      </c>
      <c r="G60" s="35"/>
      <c r="H60" s="22">
        <f>SUM(H61:H62)</f>
        <v>0</v>
      </c>
    </row>
    <row r="61" spans="1:8" ht="9.75" customHeight="1">
      <c r="A61" s="1"/>
      <c r="B61" s="1"/>
      <c r="C61" s="16" t="s">
        <v>47</v>
      </c>
      <c r="D61" s="23"/>
      <c r="E61" s="4"/>
      <c r="F61" s="1"/>
      <c r="G61" s="51" t="s">
        <v>11</v>
      </c>
      <c r="H61" s="24"/>
    </row>
    <row r="62" spans="1:8" ht="9.75" customHeight="1">
      <c r="A62" s="1"/>
      <c r="B62" s="1"/>
      <c r="C62" s="51" t="s">
        <v>61</v>
      </c>
      <c r="D62" s="23"/>
      <c r="E62" s="4"/>
      <c r="F62" s="1"/>
      <c r="G62" s="51" t="s">
        <v>78</v>
      </c>
      <c r="H62" s="24"/>
    </row>
    <row r="63" spans="1:8" ht="9.75" customHeight="1">
      <c r="A63" s="1"/>
      <c r="B63" s="1"/>
      <c r="C63" s="1"/>
      <c r="D63" s="76"/>
      <c r="E63" s="4"/>
      <c r="F63" s="1"/>
      <c r="G63" s="1"/>
      <c r="H63" s="43"/>
    </row>
    <row r="64" spans="1:8" ht="9.75" customHeight="1">
      <c r="A64" s="63"/>
      <c r="B64" s="41" t="s">
        <v>18</v>
      </c>
      <c r="C64" s="35"/>
      <c r="D64" s="22">
        <f>SUM(D65:D66)</f>
        <v>0</v>
      </c>
      <c r="E64" s="64"/>
      <c r="F64" s="41" t="s">
        <v>48</v>
      </c>
      <c r="G64" s="35"/>
      <c r="H64" s="22">
        <f>SUM(H65:H66)</f>
        <v>0</v>
      </c>
    </row>
    <row r="65" spans="1:8" ht="9.75" customHeight="1">
      <c r="A65" s="1"/>
      <c r="B65" s="6"/>
      <c r="C65" s="51" t="s">
        <v>45</v>
      </c>
      <c r="D65" s="23"/>
      <c r="E65" s="11"/>
      <c r="F65" s="1"/>
      <c r="G65" s="51" t="s">
        <v>49</v>
      </c>
      <c r="H65" s="23"/>
    </row>
    <row r="66" spans="1:8" ht="9.75" customHeight="1">
      <c r="A66" s="1"/>
      <c r="B66" s="1"/>
      <c r="C66" s="51" t="s">
        <v>67</v>
      </c>
      <c r="D66" s="23"/>
      <c r="E66" s="11"/>
      <c r="F66" s="1"/>
      <c r="G66" s="51" t="s">
        <v>68</v>
      </c>
      <c r="H66" s="23"/>
    </row>
    <row r="67" spans="1:8" ht="7.5" customHeight="1" thickBot="1">
      <c r="A67" s="1"/>
      <c r="B67" s="1"/>
      <c r="C67" s="2"/>
      <c r="D67" s="78"/>
      <c r="E67" s="11"/>
      <c r="F67" s="1"/>
      <c r="G67" s="1"/>
      <c r="H67" s="65"/>
    </row>
    <row r="68" spans="1:8" ht="13.5" customHeight="1" thickBot="1">
      <c r="A68" s="1"/>
      <c r="B68" s="1"/>
      <c r="C68" s="66" t="s">
        <v>6</v>
      </c>
      <c r="D68" s="18">
        <f>SUM(D64+D60)</f>
        <v>0</v>
      </c>
      <c r="E68" s="11"/>
      <c r="F68" s="1"/>
      <c r="G68" s="58" t="s">
        <v>6</v>
      </c>
      <c r="H68" s="18">
        <f>(H64+H60)</f>
        <v>0</v>
      </c>
    </row>
    <row r="69" spans="1:8" ht="9.75" customHeight="1" thickBot="1">
      <c r="A69" s="1"/>
      <c r="B69" s="1"/>
      <c r="C69" s="2"/>
      <c r="D69" s="32"/>
      <c r="E69" s="11"/>
      <c r="F69" s="1"/>
      <c r="G69" s="2"/>
      <c r="H69" s="32"/>
    </row>
    <row r="70" spans="1:8" ht="13.5" customHeight="1" thickBot="1">
      <c r="A70" s="1"/>
      <c r="B70" s="1"/>
      <c r="C70" s="67" t="s">
        <v>86</v>
      </c>
      <c r="D70" s="19">
        <f>(D68+D57)</f>
        <v>0</v>
      </c>
      <c r="E70" s="11"/>
      <c r="F70" s="1"/>
      <c r="G70" s="58" t="s">
        <v>87</v>
      </c>
      <c r="H70" s="19">
        <f>(H68+H57)</f>
        <v>0</v>
      </c>
    </row>
    <row r="71" spans="1:8" ht="9.75" customHeight="1" hidden="1">
      <c r="A71" s="1"/>
      <c r="B71" s="1"/>
      <c r="C71" s="12"/>
      <c r="D71" s="31"/>
      <c r="E71" s="11"/>
      <c r="F71" s="1"/>
      <c r="G71" s="68"/>
      <c r="H71" s="31"/>
    </row>
    <row r="72" spans="1:8" ht="12.75" customHeight="1">
      <c r="A72" s="25"/>
      <c r="B72" s="17"/>
      <c r="C72" s="69"/>
      <c r="D72" s="79"/>
      <c r="E72" s="25"/>
      <c r="F72" s="17"/>
      <c r="G72" s="17"/>
      <c r="H72" s="39"/>
    </row>
    <row r="73" spans="1:8" ht="9.75" customHeight="1">
      <c r="A73" s="63"/>
      <c r="B73" s="41" t="s">
        <v>30</v>
      </c>
      <c r="C73" s="70"/>
      <c r="D73" s="71">
        <f>SUM(D74:D76)</f>
        <v>0</v>
      </c>
      <c r="E73" s="35"/>
      <c r="F73" s="41" t="s">
        <v>31</v>
      </c>
      <c r="G73" s="72"/>
      <c r="H73" s="71">
        <f>SUM(H74:H76)</f>
        <v>0</v>
      </c>
    </row>
    <row r="74" spans="1:8" ht="9.75" customHeight="1">
      <c r="A74" s="1"/>
      <c r="B74" s="1"/>
      <c r="C74" s="51" t="s">
        <v>32</v>
      </c>
      <c r="D74" s="23"/>
      <c r="E74" s="4"/>
      <c r="F74" s="10"/>
      <c r="G74" s="51" t="s">
        <v>35</v>
      </c>
      <c r="H74" s="83">
        <f>D74</f>
        <v>0</v>
      </c>
    </row>
    <row r="75" spans="1:8" ht="9.75" customHeight="1">
      <c r="A75" s="1"/>
      <c r="B75" s="1"/>
      <c r="C75" s="73" t="s">
        <v>33</v>
      </c>
      <c r="D75" s="23"/>
      <c r="E75" s="4"/>
      <c r="F75" s="10"/>
      <c r="G75" s="51" t="s">
        <v>36</v>
      </c>
      <c r="H75" s="83">
        <f>D75</f>
        <v>0</v>
      </c>
    </row>
    <row r="76" spans="1:8" ht="9.75" customHeight="1">
      <c r="A76" s="1"/>
      <c r="B76" s="1"/>
      <c r="C76" s="51" t="s">
        <v>34</v>
      </c>
      <c r="D76" s="23"/>
      <c r="E76" s="4"/>
      <c r="F76" s="1"/>
      <c r="G76" s="51" t="s">
        <v>37</v>
      </c>
      <c r="H76" s="83">
        <f>D76</f>
        <v>0</v>
      </c>
    </row>
    <row r="77" spans="1:8" ht="9.75" customHeight="1" thickBot="1">
      <c r="A77" s="1"/>
      <c r="B77" s="1"/>
      <c r="C77" s="7"/>
      <c r="D77" s="78"/>
      <c r="E77" s="4"/>
      <c r="F77" s="4"/>
      <c r="G77" s="4"/>
      <c r="H77" s="82"/>
    </row>
    <row r="78" spans="1:8" ht="13.5" customHeight="1" thickBot="1">
      <c r="A78" s="1"/>
      <c r="B78" s="1"/>
      <c r="C78" s="58" t="s">
        <v>107</v>
      </c>
      <c r="D78" s="19">
        <f>SUM(D73)</f>
        <v>0</v>
      </c>
      <c r="E78" s="4"/>
      <c r="F78" s="4"/>
      <c r="G78" s="58" t="s">
        <v>107</v>
      </c>
      <c r="H78" s="19">
        <f>H73</f>
        <v>0</v>
      </c>
    </row>
    <row r="79" spans="1:8" ht="4.5" customHeight="1" thickBot="1">
      <c r="A79" s="1"/>
      <c r="B79" s="1"/>
      <c r="C79" s="1"/>
      <c r="D79" s="74"/>
      <c r="E79" s="4"/>
      <c r="F79" s="4"/>
      <c r="G79" s="4"/>
      <c r="H79" s="75"/>
    </row>
    <row r="80" spans="1:8" ht="13.5" customHeight="1" thickBot="1">
      <c r="A80" s="1"/>
      <c r="B80" s="1"/>
      <c r="C80" s="66" t="s">
        <v>103</v>
      </c>
      <c r="D80" s="19">
        <f>SUM(D78+D70)</f>
        <v>0</v>
      </c>
      <c r="E80" s="4"/>
      <c r="F80" s="4"/>
      <c r="G80" s="66" t="s">
        <v>104</v>
      </c>
      <c r="H80" s="19">
        <f>(H78+H70)</f>
        <v>0</v>
      </c>
    </row>
  </sheetData>
  <sheetProtection formatCells="0" formatColumns="0" formatRows="0" insertColumns="0" insertRows="0"/>
  <mergeCells count="3">
    <mergeCell ref="A1:F1"/>
    <mergeCell ref="A2:C2"/>
    <mergeCell ref="E2:G2"/>
  </mergeCells>
  <printOptions/>
  <pageMargins left="0.24" right="0.2755905511811024" top="0.17" bottom="0.26" header="0.17" footer="0.03937007874015748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COMPTABLE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SEIGNERE-LAGRAULET</dc:creator>
  <cp:keywords/>
  <dc:description/>
  <cp:lastModifiedBy> </cp:lastModifiedBy>
  <cp:lastPrinted>2011-12-14T13:45:28Z</cp:lastPrinted>
  <dcterms:created xsi:type="dcterms:W3CDTF">2002-07-29T07:47:35Z</dcterms:created>
  <dcterms:modified xsi:type="dcterms:W3CDTF">2012-01-02T10:22:09Z</dcterms:modified>
  <cp:category/>
  <cp:version/>
  <cp:contentType/>
  <cp:contentStatus/>
</cp:coreProperties>
</file>