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8915" windowHeight="11820"/>
  </bookViews>
  <sheets>
    <sheet name="Cerfa e-subvention" sheetId="19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F44" i="19"/>
  <c r="C44"/>
  <c r="F43"/>
  <c r="F10"/>
  <c r="C43"/>
  <c r="F31"/>
  <c r="C22"/>
  <c r="E44" i="3"/>
  <c r="B44"/>
  <c r="E42"/>
  <c r="B42"/>
  <c r="E41"/>
  <c r="B41"/>
  <c r="E40"/>
  <c r="B40"/>
  <c r="E37"/>
  <c r="E36"/>
  <c r="B36"/>
  <c r="E35"/>
  <c r="B35"/>
  <c r="E34"/>
  <c r="B34"/>
  <c r="E33"/>
  <c r="E32"/>
  <c r="B32"/>
  <c r="E31"/>
  <c r="E30"/>
  <c r="B30"/>
  <c r="E29"/>
  <c r="B29"/>
  <c r="E28"/>
  <c r="B28"/>
  <c r="B27" s="1"/>
  <c r="E26"/>
  <c r="B25"/>
  <c r="E24"/>
  <c r="B23"/>
  <c r="E21"/>
  <c r="B21"/>
  <c r="B20"/>
  <c r="B19"/>
  <c r="E18"/>
  <c r="B18"/>
  <c r="B17" s="1"/>
  <c r="E15"/>
  <c r="B15"/>
  <c r="B14"/>
  <c r="B13"/>
  <c r="E12"/>
  <c r="B12"/>
  <c r="B11" s="1"/>
  <c r="E10"/>
  <c r="B9"/>
  <c r="E8"/>
  <c r="B8"/>
  <c r="B7"/>
  <c r="E6"/>
  <c r="B6"/>
  <c r="F47" i="19"/>
  <c r="C47"/>
  <c r="E38" i="3" l="1"/>
  <c r="E45" s="1"/>
  <c r="B38"/>
  <c r="B45" s="1"/>
  <c r="C6" i="19"/>
  <c r="C10"/>
  <c r="F51"/>
  <c r="C26"/>
  <c r="C16"/>
  <c r="C51" l="1"/>
</calcChain>
</file>

<file path=xl/sharedStrings.xml><?xml version="1.0" encoding="utf-8"?>
<sst xmlns="http://schemas.openxmlformats.org/spreadsheetml/2006/main" count="153" uniqueCount="91">
  <si>
    <t>60 - Achats</t>
  </si>
  <si>
    <t>70 - Ventes de produits finis, de marchandises, prestations de services</t>
  </si>
  <si>
    <t>Prestations de services</t>
  </si>
  <si>
    <t>Achats matières et fournitures</t>
  </si>
  <si>
    <t>Autres fournitures</t>
  </si>
  <si>
    <t>74 - Subventions d'exploitation</t>
  </si>
  <si>
    <t>Etat : préciser le(s) ministère(s) sollicité(s)</t>
  </si>
  <si>
    <t xml:space="preserve"> - CNDS Part territoriale</t>
  </si>
  <si>
    <t>Région(s) :</t>
  </si>
  <si>
    <t>Département(s)</t>
  </si>
  <si>
    <t>Intercommunalité(s) : EPCI</t>
  </si>
  <si>
    <t>Commune(s) :</t>
  </si>
  <si>
    <t>Aides privées :</t>
  </si>
  <si>
    <t xml:space="preserve"> - Département 64</t>
  </si>
  <si>
    <t>75 - Autres produits de gestion courante</t>
  </si>
  <si>
    <t>Dont cotisations, dons manuels ou legs</t>
  </si>
  <si>
    <t>76 - Produits financiers</t>
  </si>
  <si>
    <t>TOTAL DES PRODUITS</t>
  </si>
  <si>
    <t>TOTAL DES CHARGES</t>
  </si>
  <si>
    <t>CONTRIBUTIONS VOLONTAIRES</t>
  </si>
  <si>
    <t>87 - Contribution volontaire en nature</t>
  </si>
  <si>
    <t>Secours en nature</t>
  </si>
  <si>
    <t>TOTAL</t>
  </si>
  <si>
    <t>Bénévolat</t>
  </si>
  <si>
    <t>Prestations en nature</t>
  </si>
  <si>
    <t>Dons en nature</t>
  </si>
  <si>
    <t>65 - Autres charges de gestion courante</t>
  </si>
  <si>
    <t>66 - Charges financières</t>
  </si>
  <si>
    <t>67 - Charges exceptionnelles</t>
  </si>
  <si>
    <t>Autres charges de personnel</t>
  </si>
  <si>
    <t>Charges sociales</t>
  </si>
  <si>
    <t>Rénumération des personnels</t>
  </si>
  <si>
    <t>64 - Charges de personnel</t>
  </si>
  <si>
    <t>61 - Services extérieurs</t>
  </si>
  <si>
    <t>Assurance</t>
  </si>
  <si>
    <t>Documentation</t>
  </si>
  <si>
    <t>62 - Autres services extérieurs</t>
  </si>
  <si>
    <t>Publicité, publication</t>
  </si>
  <si>
    <t>Déplacements, missions</t>
  </si>
  <si>
    <t>Services bancaires, autres</t>
  </si>
  <si>
    <t>63 - Impôts et Taxes</t>
  </si>
  <si>
    <t>Impôts et taxes sur rémunération</t>
  </si>
  <si>
    <t>Autres impôts et taxes</t>
  </si>
  <si>
    <t xml:space="preserve"> - Conseil Régional</t>
  </si>
  <si>
    <t>77 - Produits exceptionnels</t>
  </si>
  <si>
    <t xml:space="preserve">NOM ASSO : </t>
  </si>
  <si>
    <t>Date de début :</t>
  </si>
  <si>
    <t>Date de fin :</t>
  </si>
  <si>
    <t>Montants</t>
  </si>
  <si>
    <t>Montant</t>
  </si>
  <si>
    <t>CHARGES</t>
  </si>
  <si>
    <t>PRODUITS</t>
  </si>
  <si>
    <t>78 - Reprise/amortissements et provisions</t>
  </si>
  <si>
    <t>Locations (immobilières et mobilières)</t>
  </si>
  <si>
    <t>Entretien et réparation (Maintenance)</t>
  </si>
  <si>
    <t>Rémunérat° intermédiaires, honoraires</t>
  </si>
  <si>
    <t>Charges directes affectées à l'action</t>
  </si>
  <si>
    <t>Ressources directes affectées à l'action</t>
  </si>
  <si>
    <t>86 - Emplois contribut° volontaires en nature</t>
  </si>
  <si>
    <t>860 - Secours en nature</t>
  </si>
  <si>
    <r>
      <rPr>
        <sz val="11"/>
        <color theme="1"/>
        <rFont val="Calibri"/>
        <family val="2"/>
        <scheme val="minor"/>
      </rPr>
      <t xml:space="preserve">861 - </t>
    </r>
    <r>
      <rPr>
        <sz val="8"/>
        <color theme="1"/>
        <rFont val="Calibri"/>
        <family val="2"/>
        <scheme val="minor"/>
      </rPr>
      <t>Mise à disposition gratuite de biens et services</t>
    </r>
  </si>
  <si>
    <t>862 - Prestations</t>
  </si>
  <si>
    <t>864 - Personnel bénévole</t>
  </si>
  <si>
    <t>870 - Bénévolat</t>
  </si>
  <si>
    <t>871 - Prestations en nature</t>
  </si>
  <si>
    <t>875 - Dons en nature</t>
  </si>
  <si>
    <t>68 - Dotation aux amortissements</t>
  </si>
  <si>
    <t xml:space="preserve"> - Autres (ex : ARS)</t>
  </si>
  <si>
    <t>Fonds Européens</t>
  </si>
  <si>
    <t>L'agence de services et de paiement</t>
  </si>
  <si>
    <t>Autres établissements publics</t>
  </si>
  <si>
    <t>Organismes sociaux  :</t>
  </si>
  <si>
    <t>BUDGET PRÉVISIONNEL EXERCICE 2017</t>
  </si>
  <si>
    <t>79 - Transfert de charges</t>
  </si>
  <si>
    <t>MODELE DU BUDGET PREVISIONNEL QUE VOUS DEVREZ REMPLIR EN LIGNE</t>
  </si>
  <si>
    <t>BUDGET PRÉVISIONNEL EXERCICE 2018</t>
  </si>
  <si>
    <t xml:space="preserve">Locations </t>
  </si>
  <si>
    <t>Entretien et réparation</t>
  </si>
  <si>
    <t>Rémunérat° intermédiaires et honoraires</t>
  </si>
  <si>
    <t>Mise à disposition gratuite de biens et services</t>
  </si>
  <si>
    <t>Personnel bénévole</t>
  </si>
  <si>
    <t>Charges fixes de fonctionnement</t>
  </si>
  <si>
    <t>Frais financiers</t>
  </si>
  <si>
    <t>Autres</t>
  </si>
  <si>
    <t>Cotisations, dons manuels ou legs</t>
  </si>
  <si>
    <t>Dons manuels - Mécenat</t>
  </si>
  <si>
    <t>73 - Dotations et produits de tarification</t>
  </si>
  <si>
    <t>Ressouces propres affectées à l'action</t>
  </si>
  <si>
    <t>Charges propres affectées à l'action</t>
  </si>
  <si>
    <t>Excédent prévisionnel (bénéfice)</t>
  </si>
  <si>
    <t>Insuffisance prévisionnelle (déficit)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</si>
</sst>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4" borderId="2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5" borderId="7" xfId="0" applyNumberForma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0" fillId="3" borderId="6" xfId="0" applyNumberForma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3" fontId="1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3" fontId="1" fillId="4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3" fontId="1" fillId="4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/>
    </xf>
    <xf numFmtId="3" fontId="0" fillId="0" borderId="1" xfId="0" applyNumberFormat="1" applyBorder="1" applyAlignment="1" applyProtection="1">
      <alignment horizontal="right" vertical="center"/>
    </xf>
    <xf numFmtId="3" fontId="1" fillId="0" borderId="10" xfId="0" applyNumberFormat="1" applyFont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right" vertical="center"/>
    </xf>
    <xf numFmtId="3" fontId="0" fillId="0" borderId="0" xfId="0" applyNumberFormat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3" fontId="0" fillId="0" borderId="11" xfId="0" applyNumberForma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3" fontId="0" fillId="0" borderId="7" xfId="0" applyNumberForma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3" fontId="1" fillId="4" borderId="3" xfId="0" applyNumberFormat="1" applyFont="1" applyFill="1" applyBorder="1" applyAlignment="1" applyProtection="1">
      <alignment horizontal="right" vertical="center"/>
    </xf>
    <xf numFmtId="3" fontId="0" fillId="5" borderId="7" xfId="0" applyNumberFormat="1" applyFill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left" vertical="center"/>
    </xf>
    <xf numFmtId="3" fontId="1" fillId="2" borderId="2" xfId="0" applyNumberFormat="1" applyFont="1" applyFill="1" applyBorder="1" applyAlignment="1" applyProtection="1">
      <alignment horizontal="right" vertical="center"/>
    </xf>
    <xf numFmtId="3" fontId="0" fillId="3" borderId="6" xfId="0" applyNumberForma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3" fontId="1" fillId="4" borderId="4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7" fillId="6" borderId="0" xfId="0" applyFont="1" applyFill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left" vertical="center"/>
    </xf>
    <xf numFmtId="3" fontId="1" fillId="5" borderId="2" xfId="0" applyNumberFormat="1" applyFont="1" applyFill="1" applyBorder="1" applyAlignment="1" applyProtection="1">
      <alignment horizontal="right" vertical="center"/>
    </xf>
    <xf numFmtId="3" fontId="1" fillId="5" borderId="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5"/>
  <sheetViews>
    <sheetView tabSelected="1" workbookViewId="0">
      <selection activeCell="C47" sqref="C47"/>
    </sheetView>
  </sheetViews>
  <sheetFormatPr baseColWidth="10" defaultRowHeight="15"/>
  <cols>
    <col min="1" max="1" width="0.7109375" style="1" customWidth="1"/>
    <col min="2" max="2" width="37.85546875" style="1" customWidth="1"/>
    <col min="3" max="3" width="11.42578125" style="1"/>
    <col min="4" max="4" width="0.85546875" style="1" customWidth="1"/>
    <col min="5" max="5" width="37.85546875" style="1" customWidth="1"/>
    <col min="6" max="6" width="12.140625" style="1" customWidth="1"/>
    <col min="7" max="9" width="11.42578125" style="1"/>
    <col min="10" max="10" width="12.42578125" style="1" customWidth="1"/>
    <col min="11" max="16384" width="11.42578125" style="1"/>
  </cols>
  <sheetData>
    <row r="1" spans="2:6">
      <c r="B1" s="76" t="s">
        <v>74</v>
      </c>
      <c r="C1" s="77"/>
      <c r="D1" s="77"/>
      <c r="E1" s="77"/>
      <c r="F1" s="77"/>
    </row>
    <row r="2" spans="2:6" ht="22.5" customHeight="1">
      <c r="B2" s="42" t="s">
        <v>75</v>
      </c>
      <c r="C2" s="43"/>
      <c r="D2" s="43"/>
      <c r="E2" s="44" t="s">
        <v>46</v>
      </c>
      <c r="F2" s="45"/>
    </row>
    <row r="3" spans="2:6" ht="22.5" customHeight="1">
      <c r="B3" s="42" t="s">
        <v>45</v>
      </c>
      <c r="C3" s="43"/>
      <c r="D3" s="43"/>
      <c r="E3" s="44" t="s">
        <v>47</v>
      </c>
      <c r="F3" s="45"/>
    </row>
    <row r="4" spans="2:6">
      <c r="B4" s="46" t="s">
        <v>50</v>
      </c>
      <c r="C4" s="47" t="s">
        <v>49</v>
      </c>
      <c r="D4" s="43"/>
      <c r="E4" s="46" t="s">
        <v>51</v>
      </c>
      <c r="F4" s="47" t="s">
        <v>48</v>
      </c>
    </row>
    <row r="5" spans="2:6">
      <c r="B5" s="48" t="s">
        <v>56</v>
      </c>
      <c r="C5" s="49"/>
      <c r="D5" s="43"/>
      <c r="E5" s="48" t="s">
        <v>57</v>
      </c>
      <c r="F5" s="49"/>
    </row>
    <row r="6" spans="2:6" ht="30">
      <c r="B6" s="50" t="s">
        <v>0</v>
      </c>
      <c r="C6" s="51">
        <f>SUM(C7:C8)</f>
        <v>0</v>
      </c>
      <c r="D6" s="43"/>
      <c r="E6" s="52" t="s">
        <v>1</v>
      </c>
      <c r="F6" s="53"/>
    </row>
    <row r="7" spans="2:6">
      <c r="B7" s="54" t="s">
        <v>3</v>
      </c>
      <c r="C7" s="55"/>
      <c r="D7" s="43"/>
      <c r="E7" s="42"/>
      <c r="F7" s="56"/>
    </row>
    <row r="8" spans="2:6">
      <c r="B8" s="54" t="s">
        <v>4</v>
      </c>
      <c r="C8" s="55"/>
      <c r="D8" s="43"/>
      <c r="E8" s="50" t="s">
        <v>86</v>
      </c>
      <c r="F8" s="53"/>
    </row>
    <row r="9" spans="2:6">
      <c r="B9" s="43"/>
      <c r="C9" s="57"/>
      <c r="D9" s="43"/>
      <c r="E9" s="42"/>
      <c r="F9" s="56"/>
    </row>
    <row r="10" spans="2:6">
      <c r="B10" s="50" t="s">
        <v>33</v>
      </c>
      <c r="C10" s="51">
        <f>SUM(C11:C14)</f>
        <v>0</v>
      </c>
      <c r="D10" s="43"/>
      <c r="E10" s="50" t="s">
        <v>5</v>
      </c>
      <c r="F10" s="53">
        <f>SUM(F12:F30)</f>
        <v>0</v>
      </c>
    </row>
    <row r="11" spans="2:6">
      <c r="B11" s="54" t="s">
        <v>76</v>
      </c>
      <c r="C11" s="55"/>
      <c r="D11" s="43"/>
      <c r="E11" s="42" t="s">
        <v>6</v>
      </c>
      <c r="F11" s="57"/>
    </row>
    <row r="12" spans="2:6">
      <c r="B12" s="54" t="s">
        <v>77</v>
      </c>
      <c r="C12" s="55"/>
      <c r="D12" s="43"/>
      <c r="E12" s="54" t="s">
        <v>7</v>
      </c>
      <c r="F12" s="55"/>
    </row>
    <row r="13" spans="2:6">
      <c r="B13" s="54" t="s">
        <v>34</v>
      </c>
      <c r="C13" s="55"/>
      <c r="D13" s="43"/>
      <c r="E13" s="54"/>
      <c r="F13" s="55"/>
    </row>
    <row r="14" spans="2:6">
      <c r="B14" s="54" t="s">
        <v>35</v>
      </c>
      <c r="C14" s="55"/>
      <c r="D14" s="43"/>
      <c r="E14" s="54" t="s">
        <v>67</v>
      </c>
      <c r="F14" s="55"/>
    </row>
    <row r="15" spans="2:6">
      <c r="B15" s="43"/>
      <c r="C15" s="57"/>
      <c r="D15" s="43"/>
      <c r="E15" s="43"/>
      <c r="F15" s="58"/>
    </row>
    <row r="16" spans="2:6">
      <c r="B16" s="50" t="s">
        <v>36</v>
      </c>
      <c r="C16" s="51">
        <f>SUM(C17:C20)</f>
        <v>0</v>
      </c>
      <c r="D16" s="43"/>
      <c r="E16" s="42" t="s">
        <v>8</v>
      </c>
      <c r="F16" s="57"/>
    </row>
    <row r="17" spans="2:6">
      <c r="B17" s="54" t="s">
        <v>78</v>
      </c>
      <c r="C17" s="55"/>
      <c r="D17" s="43"/>
      <c r="E17" s="54" t="s">
        <v>43</v>
      </c>
      <c r="F17" s="55"/>
    </row>
    <row r="18" spans="2:6">
      <c r="B18" s="54" t="s">
        <v>37</v>
      </c>
      <c r="C18" s="55"/>
      <c r="D18" s="43"/>
      <c r="E18" s="42" t="s">
        <v>9</v>
      </c>
      <c r="F18" s="57"/>
    </row>
    <row r="19" spans="2:6">
      <c r="B19" s="54" t="s">
        <v>38</v>
      </c>
      <c r="C19" s="55"/>
      <c r="D19" s="43"/>
      <c r="E19" s="54" t="s">
        <v>13</v>
      </c>
      <c r="F19" s="55"/>
    </row>
    <row r="20" spans="2:6">
      <c r="B20" s="54" t="s">
        <v>39</v>
      </c>
      <c r="C20" s="55"/>
      <c r="D20" s="43"/>
      <c r="E20" s="59" t="s">
        <v>10</v>
      </c>
      <c r="F20" s="60"/>
    </row>
    <row r="21" spans="2:6">
      <c r="B21" s="43"/>
      <c r="C21" s="57"/>
      <c r="D21" s="43"/>
      <c r="E21" s="61"/>
      <c r="F21" s="55"/>
    </row>
    <row r="22" spans="2:6">
      <c r="B22" s="50" t="s">
        <v>40</v>
      </c>
      <c r="C22" s="51">
        <f>SUM(C23:C24)</f>
        <v>0</v>
      </c>
      <c r="D22" s="43"/>
      <c r="E22" s="59" t="s">
        <v>11</v>
      </c>
      <c r="F22" s="60"/>
    </row>
    <row r="23" spans="2:6">
      <c r="B23" s="54" t="s">
        <v>41</v>
      </c>
      <c r="C23" s="55"/>
      <c r="D23" s="43"/>
      <c r="E23" s="61"/>
      <c r="F23" s="55"/>
    </row>
    <row r="24" spans="2:6">
      <c r="B24" s="54" t="s">
        <v>42</v>
      </c>
      <c r="C24" s="55"/>
      <c r="D24" s="43"/>
      <c r="E24" s="62" t="s">
        <v>71</v>
      </c>
      <c r="F24" s="63"/>
    </row>
    <row r="25" spans="2:6">
      <c r="B25" s="43"/>
      <c r="C25" s="57"/>
      <c r="D25" s="43"/>
      <c r="E25" s="61"/>
      <c r="F25" s="55"/>
    </row>
    <row r="26" spans="2:6">
      <c r="B26" s="50" t="s">
        <v>32</v>
      </c>
      <c r="C26" s="51">
        <f>SUM(C27:C29)</f>
        <v>0</v>
      </c>
      <c r="D26" s="43"/>
      <c r="E26" s="62" t="s">
        <v>68</v>
      </c>
      <c r="F26" s="63"/>
    </row>
    <row r="27" spans="2:6">
      <c r="B27" s="54" t="s">
        <v>31</v>
      </c>
      <c r="C27" s="55"/>
      <c r="D27" s="43"/>
      <c r="E27" s="54"/>
      <c r="F27" s="55"/>
    </row>
    <row r="28" spans="2:6">
      <c r="B28" s="54" t="s">
        <v>30</v>
      </c>
      <c r="C28" s="55"/>
      <c r="D28" s="43"/>
      <c r="E28" s="61" t="s">
        <v>69</v>
      </c>
      <c r="F28" s="55"/>
    </row>
    <row r="29" spans="2:6">
      <c r="B29" s="54" t="s">
        <v>29</v>
      </c>
      <c r="C29" s="55"/>
      <c r="D29" s="43"/>
      <c r="E29" s="61" t="s">
        <v>70</v>
      </c>
      <c r="F29" s="55"/>
    </row>
    <row r="30" spans="2:6">
      <c r="B30" s="43"/>
      <c r="C30" s="57"/>
      <c r="D30" s="43"/>
      <c r="E30" s="61" t="s">
        <v>12</v>
      </c>
      <c r="F30" s="55"/>
    </row>
    <row r="31" spans="2:6">
      <c r="B31" s="64" t="s">
        <v>26</v>
      </c>
      <c r="C31" s="53"/>
      <c r="D31" s="43"/>
      <c r="E31" s="50" t="s">
        <v>14</v>
      </c>
      <c r="F31" s="51">
        <f>SUM(F32:F33)</f>
        <v>0</v>
      </c>
    </row>
    <row r="32" spans="2:6">
      <c r="B32" s="65"/>
      <c r="C32" s="63"/>
      <c r="D32" s="43"/>
      <c r="E32" s="61" t="s">
        <v>84</v>
      </c>
      <c r="F32" s="55"/>
    </row>
    <row r="33" spans="2:6">
      <c r="B33" s="64" t="s">
        <v>27</v>
      </c>
      <c r="C33" s="53"/>
      <c r="D33" s="43"/>
      <c r="E33" s="61" t="s">
        <v>85</v>
      </c>
      <c r="F33" s="55"/>
    </row>
    <row r="34" spans="2:6">
      <c r="B34" s="64" t="s">
        <v>28</v>
      </c>
      <c r="C34" s="53"/>
      <c r="D34" s="43"/>
      <c r="E34" s="66" t="s">
        <v>16</v>
      </c>
      <c r="F34" s="67"/>
    </row>
    <row r="35" spans="2:6">
      <c r="B35" s="64" t="s">
        <v>66</v>
      </c>
      <c r="C35" s="53"/>
      <c r="D35" s="43"/>
      <c r="E35" s="64" t="s">
        <v>44</v>
      </c>
      <c r="F35" s="67"/>
    </row>
    <row r="36" spans="2:6">
      <c r="C36" s="6"/>
      <c r="D36" s="43"/>
      <c r="E36" s="64" t="s">
        <v>52</v>
      </c>
      <c r="F36" s="53"/>
    </row>
    <row r="37" spans="2:6">
      <c r="C37" s="6"/>
      <c r="D37" s="43"/>
      <c r="E37" s="69" t="s">
        <v>73</v>
      </c>
      <c r="F37" s="53"/>
    </row>
    <row r="38" spans="2:6">
      <c r="C38" s="6"/>
      <c r="D38" s="43"/>
    </row>
    <row r="39" spans="2:6">
      <c r="B39" s="48" t="s">
        <v>88</v>
      </c>
      <c r="C39" s="71"/>
      <c r="D39" s="43"/>
      <c r="E39" s="48" t="s">
        <v>87</v>
      </c>
      <c r="F39" s="71"/>
    </row>
    <row r="40" spans="2:6">
      <c r="B40" s="50" t="s">
        <v>81</v>
      </c>
      <c r="C40" s="51"/>
      <c r="D40" s="43"/>
      <c r="E40" s="69"/>
      <c r="F40" s="51"/>
    </row>
    <row r="41" spans="2:6">
      <c r="B41" s="64" t="s">
        <v>82</v>
      </c>
      <c r="C41" s="53"/>
      <c r="D41" s="43"/>
      <c r="E41" s="69"/>
      <c r="F41" s="51"/>
    </row>
    <row r="42" spans="2:6">
      <c r="B42" s="64" t="s">
        <v>83</v>
      </c>
      <c r="C42" s="53"/>
      <c r="D42" s="43"/>
      <c r="E42" s="69"/>
      <c r="F42" s="51"/>
    </row>
    <row r="43" spans="2:6">
      <c r="B43" s="61" t="s">
        <v>18</v>
      </c>
      <c r="C43" s="70">
        <f>C6+C10+C16+C22+C26+C31+C33+C34+C35+C40+C41+C42</f>
        <v>0</v>
      </c>
      <c r="D43" s="43"/>
      <c r="E43" s="61" t="s">
        <v>17</v>
      </c>
      <c r="F43" s="70">
        <f>F6+F10+F31+F34+F35+F36+F37+F40+F41+F42</f>
        <v>0</v>
      </c>
    </row>
    <row r="44" spans="2:6">
      <c r="B44" s="81" t="s">
        <v>89</v>
      </c>
      <c r="C44" s="82">
        <f>F43-C43</f>
        <v>0</v>
      </c>
      <c r="D44" s="43"/>
      <c r="E44" s="81" t="s">
        <v>90</v>
      </c>
      <c r="F44" s="83">
        <f>C43-F43</f>
        <v>0</v>
      </c>
    </row>
    <row r="45" spans="2:6">
      <c r="B45" s="65"/>
      <c r="C45" s="68"/>
      <c r="D45" s="43"/>
      <c r="E45" s="12"/>
      <c r="F45" s="11"/>
    </row>
    <row r="46" spans="2:6">
      <c r="B46" s="48" t="s">
        <v>19</v>
      </c>
      <c r="C46" s="71"/>
      <c r="D46" s="43"/>
      <c r="E46" s="48" t="s">
        <v>19</v>
      </c>
      <c r="F46" s="71"/>
    </row>
    <row r="47" spans="2:6">
      <c r="B47" s="72" t="s">
        <v>58</v>
      </c>
      <c r="C47" s="73">
        <f>SUM(C48:C50)</f>
        <v>0</v>
      </c>
      <c r="D47" s="43"/>
      <c r="E47" s="50" t="s">
        <v>20</v>
      </c>
      <c r="F47" s="73">
        <f>SUM(F48:F50)</f>
        <v>0</v>
      </c>
    </row>
    <row r="48" spans="2:6">
      <c r="B48" s="54" t="s">
        <v>21</v>
      </c>
      <c r="C48" s="55"/>
      <c r="D48" s="43"/>
      <c r="E48" s="54" t="s">
        <v>23</v>
      </c>
      <c r="F48" s="55"/>
    </row>
    <row r="49" spans="1:6">
      <c r="A49" s="7"/>
      <c r="B49" s="80" t="s">
        <v>79</v>
      </c>
      <c r="C49" s="55"/>
      <c r="D49" s="43"/>
      <c r="E49" s="54" t="s">
        <v>24</v>
      </c>
      <c r="F49" s="55"/>
    </row>
    <row r="50" spans="1:6">
      <c r="A50" s="7"/>
      <c r="B50" s="54" t="s">
        <v>80</v>
      </c>
      <c r="C50" s="55"/>
      <c r="D50" s="43"/>
      <c r="E50" s="54" t="s">
        <v>25</v>
      </c>
      <c r="F50" s="74"/>
    </row>
    <row r="51" spans="1:6">
      <c r="B51" s="61" t="s">
        <v>22</v>
      </c>
      <c r="C51" s="75">
        <f>C43+C47</f>
        <v>0</v>
      </c>
      <c r="D51" s="43"/>
      <c r="E51" s="61" t="s">
        <v>22</v>
      </c>
      <c r="F51" s="75">
        <f>F43+F47</f>
        <v>0</v>
      </c>
    </row>
    <row r="52" spans="1:6">
      <c r="C52" s="6"/>
      <c r="E52" s="12"/>
      <c r="F52" s="11"/>
    </row>
    <row r="53" spans="1:6">
      <c r="C53" s="6"/>
    </row>
    <row r="54" spans="1:6">
      <c r="C54" s="6"/>
    </row>
    <row r="55" spans="1:6">
      <c r="C55" s="6"/>
    </row>
    <row r="61" spans="1:6">
      <c r="E61" s="7"/>
      <c r="F61" s="7"/>
    </row>
    <row r="62" spans="1:6">
      <c r="E62" s="7"/>
      <c r="F62" s="7"/>
    </row>
    <row r="63" spans="1:6" s="7" customFormat="1">
      <c r="B63" s="1"/>
      <c r="C63" s="1"/>
      <c r="E63" s="1"/>
      <c r="F63" s="1"/>
    </row>
    <row r="64" spans="1:6" s="7" customFormat="1">
      <c r="E64" s="1"/>
      <c r="F64" s="1"/>
    </row>
    <row r="65" spans="2:3">
      <c r="B65" s="7"/>
      <c r="C65" s="7"/>
    </row>
  </sheetData>
  <protectedRanges>
    <protectedRange sqref="F2:F3" name="Dates"/>
    <protectedRange sqref="B3:C3" name="Nom Asso"/>
  </protectedRanges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7"/>
  <dimension ref="A1:E45"/>
  <sheetViews>
    <sheetView workbookViewId="0">
      <selection activeCell="B7" sqref="B7:B9"/>
    </sheetView>
  </sheetViews>
  <sheetFormatPr baseColWidth="10" defaultRowHeight="15"/>
  <cols>
    <col min="1" max="1" width="37.85546875" bestFit="1" customWidth="1"/>
    <col min="4" max="4" width="39.140625" bestFit="1" customWidth="1"/>
  </cols>
  <sheetData>
    <row r="1" spans="1:5">
      <c r="A1" s="78" t="s">
        <v>74</v>
      </c>
      <c r="B1" s="79"/>
      <c r="C1" s="79"/>
      <c r="D1" s="79"/>
      <c r="E1" s="79"/>
    </row>
    <row r="2" spans="1:5">
      <c r="A2" s="4" t="s">
        <v>72</v>
      </c>
      <c r="B2" s="1"/>
      <c r="C2" s="1"/>
      <c r="D2" s="13" t="s">
        <v>46</v>
      </c>
      <c r="E2" s="9"/>
    </row>
    <row r="3" spans="1:5">
      <c r="A3" s="4" t="s">
        <v>45</v>
      </c>
      <c r="B3" s="1"/>
      <c r="C3" s="1"/>
      <c r="D3" s="13" t="s">
        <v>47</v>
      </c>
      <c r="E3" s="9"/>
    </row>
    <row r="4" spans="1:5">
      <c r="A4" s="14" t="s">
        <v>50</v>
      </c>
      <c r="B4" s="10" t="s">
        <v>49</v>
      </c>
      <c r="C4" s="1"/>
      <c r="D4" s="14" t="s">
        <v>51</v>
      </c>
      <c r="E4" s="10" t="s">
        <v>48</v>
      </c>
    </row>
    <row r="5" spans="1:5">
      <c r="A5" s="18" t="s">
        <v>56</v>
      </c>
      <c r="B5" s="19"/>
      <c r="C5" s="1"/>
      <c r="D5" s="18" t="s">
        <v>57</v>
      </c>
      <c r="E5" s="19"/>
    </row>
    <row r="6" spans="1:5" ht="30">
      <c r="A6" s="2" t="s">
        <v>0</v>
      </c>
      <c r="B6" s="26" t="e">
        <f>SUM(B7:B9)</f>
        <v>#REF!</v>
      </c>
      <c r="C6" s="1"/>
      <c r="D6" s="3" t="s">
        <v>1</v>
      </c>
      <c r="E6" s="28" t="e">
        <f>#REF!+#REF!+#REF!+#REF!+#REF!+#REF!+#REF!</f>
        <v>#REF!</v>
      </c>
    </row>
    <row r="7" spans="1:5">
      <c r="A7" s="23" t="s">
        <v>2</v>
      </c>
      <c r="B7" s="27" t="e">
        <f>#REF!+#REF!</f>
        <v>#REF!</v>
      </c>
      <c r="C7" s="1"/>
      <c r="D7" s="4"/>
      <c r="E7" s="35"/>
    </row>
    <row r="8" spans="1:5">
      <c r="A8" s="23" t="s">
        <v>3</v>
      </c>
      <c r="B8" s="27" t="e">
        <f>#REF!+#REF!+#REF!+#REF!</f>
        <v>#REF!</v>
      </c>
      <c r="C8" s="1"/>
      <c r="D8" s="2" t="s">
        <v>5</v>
      </c>
      <c r="E8" s="28" t="e">
        <f>SUM(E10:E31)</f>
        <v>#REF!</v>
      </c>
    </row>
    <row r="9" spans="1:5">
      <c r="A9" s="23" t="s">
        <v>4</v>
      </c>
      <c r="B9" s="27" t="e">
        <f>#REF!</f>
        <v>#REF!</v>
      </c>
      <c r="C9" s="1"/>
      <c r="D9" s="4" t="s">
        <v>6</v>
      </c>
      <c r="E9" s="6"/>
    </row>
    <row r="10" spans="1:5">
      <c r="A10" s="1"/>
      <c r="B10" s="6"/>
      <c r="C10" s="1"/>
      <c r="D10" s="23" t="s">
        <v>7</v>
      </c>
      <c r="E10" s="27" t="e">
        <f>#REF!</f>
        <v>#REF!</v>
      </c>
    </row>
    <row r="11" spans="1:5">
      <c r="A11" s="2" t="s">
        <v>33</v>
      </c>
      <c r="B11" s="26" t="e">
        <f>SUM(B12:B15)</f>
        <v>#REF!</v>
      </c>
      <c r="C11" s="1"/>
      <c r="D11" s="23"/>
      <c r="E11" s="27"/>
    </row>
    <row r="12" spans="1:5">
      <c r="A12" s="23" t="s">
        <v>53</v>
      </c>
      <c r="B12" s="27" t="e">
        <f>#REF!+#REF!+#REF!</f>
        <v>#REF!</v>
      </c>
      <c r="C12" s="1"/>
      <c r="D12" s="23" t="s">
        <v>67</v>
      </c>
      <c r="E12" s="27" t="e">
        <f>#REF!</f>
        <v>#REF!</v>
      </c>
    </row>
    <row r="13" spans="1:5">
      <c r="A13" s="23" t="s">
        <v>54</v>
      </c>
      <c r="B13" s="27" t="e">
        <f>#REF!</f>
        <v>#REF!</v>
      </c>
      <c r="C13" s="1"/>
      <c r="D13" s="1"/>
      <c r="E13" s="36"/>
    </row>
    <row r="14" spans="1:5">
      <c r="A14" s="23" t="s">
        <v>34</v>
      </c>
      <c r="B14" s="27" t="e">
        <f>#REF!</f>
        <v>#REF!</v>
      </c>
      <c r="C14" s="1"/>
      <c r="D14" s="4" t="s">
        <v>8</v>
      </c>
      <c r="E14" s="6"/>
    </row>
    <row r="15" spans="1:5">
      <c r="A15" s="23" t="s">
        <v>35</v>
      </c>
      <c r="B15" s="27" t="e">
        <f>#REF!</f>
        <v>#REF!</v>
      </c>
      <c r="C15" s="1"/>
      <c r="D15" s="23" t="s">
        <v>43</v>
      </c>
      <c r="E15" s="27" t="e">
        <f>#REF!</f>
        <v>#REF!</v>
      </c>
    </row>
    <row r="16" spans="1:5">
      <c r="A16" s="1"/>
      <c r="B16" s="6"/>
      <c r="C16" s="1"/>
      <c r="D16" s="4"/>
      <c r="E16" s="6"/>
    </row>
    <row r="17" spans="1:5">
      <c r="A17" s="2" t="s">
        <v>36</v>
      </c>
      <c r="B17" s="26" t="e">
        <f>SUM(B18:B21)</f>
        <v>#REF!</v>
      </c>
      <c r="C17" s="1"/>
      <c r="D17" s="4" t="s">
        <v>9</v>
      </c>
      <c r="E17" s="6"/>
    </row>
    <row r="18" spans="1:5">
      <c r="A18" s="23" t="s">
        <v>55</v>
      </c>
      <c r="B18" s="27" t="e">
        <f>#REF!+#REF!</f>
        <v>#REF!</v>
      </c>
      <c r="C18" s="1"/>
      <c r="D18" s="23" t="s">
        <v>13</v>
      </c>
      <c r="E18" s="27" t="e">
        <f>#REF!</f>
        <v>#REF!</v>
      </c>
    </row>
    <row r="19" spans="1:5">
      <c r="A19" s="23" t="s">
        <v>37</v>
      </c>
      <c r="B19" s="27" t="e">
        <f>#REF!+#REF!+#REF!+#REF!+#REF!</f>
        <v>#REF!</v>
      </c>
      <c r="C19" s="1"/>
      <c r="D19" s="16"/>
      <c r="E19" s="37"/>
    </row>
    <row r="20" spans="1:5">
      <c r="A20" s="23" t="s">
        <v>38</v>
      </c>
      <c r="B20" s="27" t="e">
        <f>#REF!+#REF!+#REF!+#REF!</f>
        <v>#REF!</v>
      </c>
      <c r="C20" s="1"/>
      <c r="D20" s="15" t="s">
        <v>10</v>
      </c>
      <c r="E20" s="38"/>
    </row>
    <row r="21" spans="1:5">
      <c r="A21" s="23" t="s">
        <v>39</v>
      </c>
      <c r="B21" s="27" t="e">
        <f>#REF!+#REF!</f>
        <v>#REF!</v>
      </c>
      <c r="C21" s="1"/>
      <c r="D21" s="24"/>
      <c r="E21" s="27" t="e">
        <f>#REF!</f>
        <v>#REF!</v>
      </c>
    </row>
    <row r="22" spans="1:5">
      <c r="A22" s="1"/>
      <c r="B22" s="6"/>
      <c r="C22" s="1"/>
      <c r="D22" s="16"/>
      <c r="E22" s="37"/>
    </row>
    <row r="23" spans="1:5">
      <c r="A23" s="2" t="s">
        <v>40</v>
      </c>
      <c r="B23" s="26" t="e">
        <f>SUM(B24:B25)</f>
        <v>#REF!</v>
      </c>
      <c r="C23" s="1"/>
      <c r="D23" s="15" t="s">
        <v>11</v>
      </c>
      <c r="E23" s="38"/>
    </row>
    <row r="24" spans="1:5">
      <c r="A24" s="23" t="s">
        <v>41</v>
      </c>
      <c r="B24" s="27">
        <v>0</v>
      </c>
      <c r="C24" s="1"/>
      <c r="D24" s="24"/>
      <c r="E24" s="27" t="e">
        <f>#REF!</f>
        <v>#REF!</v>
      </c>
    </row>
    <row r="25" spans="1:5">
      <c r="A25" s="23" t="s">
        <v>42</v>
      </c>
      <c r="B25" s="27" t="e">
        <f>#REF!</f>
        <v>#REF!</v>
      </c>
      <c r="C25" s="1"/>
      <c r="D25" s="25" t="s">
        <v>71</v>
      </c>
      <c r="E25" s="29"/>
    </row>
    <row r="26" spans="1:5">
      <c r="A26" s="1"/>
      <c r="B26" s="6"/>
      <c r="C26" s="1"/>
      <c r="D26" s="24"/>
      <c r="E26" s="27" t="e">
        <f>#REF!</f>
        <v>#REF!</v>
      </c>
    </row>
    <row r="27" spans="1:5">
      <c r="A27" s="2" t="s">
        <v>32</v>
      </c>
      <c r="B27" s="26" t="e">
        <f>SUM(B28:B30)</f>
        <v>#REF!</v>
      </c>
      <c r="C27" s="1"/>
      <c r="D27" s="25" t="s">
        <v>68</v>
      </c>
      <c r="E27" s="29"/>
    </row>
    <row r="28" spans="1:5">
      <c r="A28" s="23" t="s">
        <v>31</v>
      </c>
      <c r="B28" s="27" t="e">
        <f>#REF!</f>
        <v>#REF!</v>
      </c>
      <c r="C28" s="1"/>
      <c r="D28" s="23"/>
      <c r="E28" s="27" t="e">
        <f>#REF!</f>
        <v>#REF!</v>
      </c>
    </row>
    <row r="29" spans="1:5">
      <c r="A29" s="23" t="s">
        <v>30</v>
      </c>
      <c r="B29" s="27" t="e">
        <f>#REF!</f>
        <v>#REF!</v>
      </c>
      <c r="C29" s="1"/>
      <c r="D29" s="24" t="s">
        <v>69</v>
      </c>
      <c r="E29" s="27" t="e">
        <f>#REF!</f>
        <v>#REF!</v>
      </c>
    </row>
    <row r="30" spans="1:5">
      <c r="A30" s="23" t="s">
        <v>29</v>
      </c>
      <c r="B30" s="27" t="e">
        <f>#REF!</f>
        <v>#REF!</v>
      </c>
      <c r="C30" s="1"/>
      <c r="D30" s="24" t="s">
        <v>70</v>
      </c>
      <c r="E30" s="27" t="e">
        <f>#REF!</f>
        <v>#REF!</v>
      </c>
    </row>
    <row r="31" spans="1:5">
      <c r="A31" s="1"/>
      <c r="B31" s="6"/>
      <c r="C31" s="1"/>
      <c r="D31" s="24" t="s">
        <v>12</v>
      </c>
      <c r="E31" s="27" t="e">
        <f>#REF!</f>
        <v>#REF!</v>
      </c>
    </row>
    <row r="32" spans="1:5">
      <c r="A32" s="5" t="s">
        <v>26</v>
      </c>
      <c r="B32" s="28" t="e">
        <f>#REF!+#REF!+#REF!+#REF!+#REF!+#REF!</f>
        <v>#REF!</v>
      </c>
      <c r="C32" s="1"/>
      <c r="D32" s="2" t="s">
        <v>14</v>
      </c>
      <c r="E32" s="26" t="e">
        <f>#REF!+#REF!+#REF!+#REF!+#REF!</f>
        <v>#REF!</v>
      </c>
    </row>
    <row r="33" spans="1:5">
      <c r="A33" s="17"/>
      <c r="B33" s="29"/>
      <c r="C33" s="1"/>
      <c r="D33" s="24" t="s">
        <v>15</v>
      </c>
      <c r="E33" s="27" t="e">
        <f>#REF!+#REF!</f>
        <v>#REF!</v>
      </c>
    </row>
    <row r="34" spans="1:5">
      <c r="A34" s="5" t="s">
        <v>27</v>
      </c>
      <c r="B34" s="28" t="e">
        <f>#REF!+#REF!</f>
        <v>#REF!</v>
      </c>
      <c r="C34" s="1"/>
      <c r="D34" s="22" t="s">
        <v>16</v>
      </c>
      <c r="E34" s="39" t="e">
        <f>#REF!</f>
        <v>#REF!</v>
      </c>
    </row>
    <row r="35" spans="1:5">
      <c r="A35" s="5" t="s">
        <v>28</v>
      </c>
      <c r="B35" s="28" t="e">
        <f>#REF!+#REF!</f>
        <v>#REF!</v>
      </c>
      <c r="C35" s="1"/>
      <c r="D35" s="5" t="s">
        <v>44</v>
      </c>
      <c r="E35" s="39" t="e">
        <f>#REF!</f>
        <v>#REF!</v>
      </c>
    </row>
    <row r="36" spans="1:5">
      <c r="A36" s="5" t="s">
        <v>66</v>
      </c>
      <c r="B36" s="28" t="e">
        <f>#REF!+#REF!</f>
        <v>#REF!</v>
      </c>
      <c r="C36" s="1"/>
      <c r="D36" s="5" t="s">
        <v>52</v>
      </c>
      <c r="E36" s="28" t="e">
        <f>#REF!</f>
        <v>#REF!</v>
      </c>
    </row>
    <row r="37" spans="1:5">
      <c r="A37" s="17"/>
      <c r="B37" s="30"/>
      <c r="C37" s="1"/>
      <c r="D37" s="8" t="s">
        <v>73</v>
      </c>
      <c r="E37" s="26" t="e">
        <f>#REF!</f>
        <v>#REF!</v>
      </c>
    </row>
    <row r="38" spans="1:5">
      <c r="A38" s="24" t="s">
        <v>18</v>
      </c>
      <c r="B38" s="31" t="e">
        <f>B6+B11+B17+B23+B27+B32+B34+B35+B36</f>
        <v>#REF!</v>
      </c>
      <c r="C38" s="1"/>
      <c r="D38" s="24" t="s">
        <v>17</v>
      </c>
      <c r="E38" s="31" t="e">
        <f>E6+E8+E32+E34+E35+E36</f>
        <v>#REF!</v>
      </c>
    </row>
    <row r="39" spans="1:5">
      <c r="A39" s="18" t="s">
        <v>19</v>
      </c>
      <c r="B39" s="32"/>
      <c r="C39" s="1"/>
      <c r="D39" s="18" t="s">
        <v>19</v>
      </c>
      <c r="E39" s="32"/>
    </row>
    <row r="40" spans="1:5">
      <c r="A40" s="20" t="s">
        <v>58</v>
      </c>
      <c r="B40" s="33" t="e">
        <f>SUM(B41:B44)</f>
        <v>#REF!</v>
      </c>
      <c r="C40" s="1"/>
      <c r="D40" s="2" t="s">
        <v>20</v>
      </c>
      <c r="E40" s="33" t="e">
        <f>SUM(E41:E44)</f>
        <v>#REF!</v>
      </c>
    </row>
    <row r="41" spans="1:5">
      <c r="A41" s="23" t="s">
        <v>59</v>
      </c>
      <c r="B41" s="27" t="e">
        <f>#REF!</f>
        <v>#REF!</v>
      </c>
      <c r="C41" s="1"/>
      <c r="D41" s="23" t="s">
        <v>63</v>
      </c>
      <c r="E41" s="27" t="e">
        <f>#REF!</f>
        <v>#REF!</v>
      </c>
    </row>
    <row r="42" spans="1:5">
      <c r="A42" s="21" t="s">
        <v>60</v>
      </c>
      <c r="B42" s="27" t="e">
        <f>#REF!</f>
        <v>#REF!</v>
      </c>
      <c r="C42" s="1"/>
      <c r="D42" s="23" t="s">
        <v>64</v>
      </c>
      <c r="E42" s="27" t="e">
        <f>#REF!</f>
        <v>#REF!</v>
      </c>
    </row>
    <row r="43" spans="1:5">
      <c r="A43" s="23" t="s">
        <v>61</v>
      </c>
      <c r="B43" s="27">
        <v>0</v>
      </c>
      <c r="C43" s="1"/>
      <c r="D43" s="41"/>
      <c r="E43" s="29"/>
    </row>
    <row r="44" spans="1:5">
      <c r="A44" s="23" t="s">
        <v>62</v>
      </c>
      <c r="B44" s="27" t="e">
        <f>#REF!</f>
        <v>#REF!</v>
      </c>
      <c r="C44" s="1"/>
      <c r="D44" s="23" t="s">
        <v>65</v>
      </c>
      <c r="E44" s="40" t="e">
        <f>#REF!</f>
        <v>#REF!</v>
      </c>
    </row>
    <row r="45" spans="1:5">
      <c r="A45" s="24" t="s">
        <v>22</v>
      </c>
      <c r="B45" s="34" t="e">
        <f>B38+B40</f>
        <v>#REF!</v>
      </c>
      <c r="C45" s="1"/>
      <c r="D45" s="24" t="s">
        <v>22</v>
      </c>
      <c r="E45" s="34" t="e">
        <f>E38+E40</f>
        <v>#REF!</v>
      </c>
    </row>
  </sheetData>
  <protectedRanges>
    <protectedRange sqref="E2:E3" name="Dates"/>
    <protectedRange sqref="A3:B3" name="Nom Asso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Cerfa e-subvention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ut52</dc:creator>
  <cp:lastModifiedBy>ut52</cp:lastModifiedBy>
  <cp:lastPrinted>2016-03-08T12:56:26Z</cp:lastPrinted>
  <dcterms:created xsi:type="dcterms:W3CDTF">2015-10-19T12:06:05Z</dcterms:created>
  <dcterms:modified xsi:type="dcterms:W3CDTF">2018-03-27T09:07:33Z</dcterms:modified>
</cp:coreProperties>
</file>